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41211\蒋家沟观测数据汇总241208\7 蒋家沟雨量监测数据 Rainfall data\蒋家沟及小江流域日降雨 Daily rainfall at Jiangjia Ravine and Xiaojiang River Catchment\"/>
    </mc:Choice>
  </mc:AlternateContent>
  <xr:revisionPtr revIDLastSave="0" documentId="13_ncr:1_{A7652D98-0E30-4017-B4C4-2FB1B4B60DAF}" xr6:coauthVersionLast="47" xr6:coauthVersionMax="47" xr10:uidLastSave="{00000000-0000-0000-0000-000000000000}"/>
  <bookViews>
    <workbookView xWindow="1200" yWindow="3555" windowWidth="23700" windowHeight="15990" firstSheet="1" activeTab="4" xr2:uid="{F65FAC50-752F-46CB-83AF-02CFE57678FD}"/>
  </bookViews>
  <sheets>
    <sheet name="观测站 Observation Station" sheetId="2" r:id="rId1"/>
    <sheet name="上凹子Shangwazi Station" sheetId="5" r:id="rId2"/>
    <sheet name="阴家凹Yinjiawa Station" sheetId="7" r:id="rId3"/>
    <sheet name="姑海 Guhai Station" sheetId="8" r:id="rId4"/>
    <sheet name="格勒 Gele Station" sheetId="9" r:id="rId5"/>
    <sheet name="蚂蚁坪Mayiping Station" sheetId="10" r:id="rId6"/>
    <sheet name="背阴山Beiyinshan Stataion" sheetId="11" r:id="rId7"/>
    <sheet name="陈家梁子Chenjialiangzi Station" sheetId="12" r:id="rId8"/>
    <sheet name="李家垭口Lijiayakou Station" sheetId="13" r:id="rId9"/>
    <sheet name="银洞Yindong Station" sheetId="14" r:id="rId10"/>
    <sheet name="跑马村Paomacun Station" sheetId="15" r:id="rId11"/>
    <sheet name="钻天坡Zuantianping Station" sheetId="16" r:id="rId12"/>
    <sheet name="坪子村Pingzicun Station" sheetId="17" r:id="rId13"/>
    <sheet name="小江Xiaojiang Station" sheetId="18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" i="18" l="1"/>
  <c r="AG8" i="18"/>
  <c r="AG9" i="18"/>
  <c r="AG10" i="18"/>
  <c r="AG11" i="18"/>
  <c r="AG6" i="18"/>
  <c r="AG10" i="17"/>
  <c r="AG11" i="17"/>
  <c r="AG12" i="17"/>
  <c r="AG13" i="17"/>
  <c r="AG14" i="17"/>
  <c r="AG9" i="17"/>
  <c r="AG10" i="16"/>
  <c r="AG11" i="16"/>
  <c r="AG12" i="16"/>
  <c r="AG13" i="16"/>
  <c r="AG14" i="16"/>
  <c r="AG9" i="16"/>
  <c r="AG10" i="15"/>
  <c r="AG11" i="15"/>
  <c r="AG12" i="15"/>
  <c r="AG13" i="15"/>
  <c r="AG14" i="15"/>
  <c r="AG9" i="15"/>
  <c r="AG7" i="14"/>
  <c r="AG8" i="14"/>
  <c r="AG9" i="14"/>
  <c r="AG10" i="14"/>
  <c r="AG11" i="14"/>
  <c r="AG12" i="14"/>
  <c r="AG13" i="14"/>
  <c r="AG14" i="14"/>
  <c r="AG6" i="14"/>
  <c r="AG7" i="13"/>
  <c r="AG8" i="13"/>
  <c r="AG9" i="13"/>
  <c r="AG10" i="13"/>
  <c r="AG11" i="13"/>
  <c r="AG12" i="13"/>
  <c r="AG13" i="13"/>
  <c r="AG14" i="13"/>
  <c r="AG6" i="13"/>
  <c r="AG10" i="12"/>
  <c r="AG7" i="12"/>
  <c r="AG8" i="12"/>
  <c r="AG9" i="12"/>
  <c r="AG6" i="12"/>
  <c r="AG4" i="11"/>
  <c r="AG5" i="11"/>
  <c r="AG6" i="11"/>
  <c r="AG7" i="11"/>
  <c r="AG8" i="11"/>
  <c r="AG9" i="11"/>
  <c r="AG10" i="11"/>
  <c r="AG11" i="11"/>
  <c r="AG12" i="11"/>
  <c r="AG13" i="11"/>
  <c r="AG14" i="11"/>
  <c r="AG3" i="11"/>
  <c r="AG4" i="10"/>
  <c r="AG5" i="10"/>
  <c r="AG6" i="10"/>
  <c r="AG7" i="10"/>
  <c r="AG8" i="10"/>
  <c r="AG9" i="10"/>
  <c r="AG10" i="10"/>
  <c r="AG11" i="10"/>
  <c r="AG12" i="10"/>
  <c r="AG13" i="10"/>
  <c r="AG14" i="10"/>
  <c r="AG3" i="10"/>
  <c r="AG8" i="9"/>
  <c r="AG9" i="9"/>
  <c r="AG10" i="9"/>
  <c r="AG11" i="9"/>
  <c r="AG12" i="9"/>
  <c r="AG13" i="9"/>
  <c r="AG14" i="9"/>
  <c r="AG7" i="8"/>
  <c r="AG8" i="8"/>
  <c r="AG9" i="8"/>
  <c r="AG10" i="8"/>
  <c r="AG11" i="8"/>
  <c r="AG12" i="8"/>
  <c r="AG13" i="8"/>
  <c r="AG6" i="8"/>
</calcChain>
</file>

<file path=xl/sharedStrings.xml><?xml version="1.0" encoding="utf-8"?>
<sst xmlns="http://schemas.openxmlformats.org/spreadsheetml/2006/main" count="2005" uniqueCount="22">
  <si>
    <r>
      <rPr>
        <sz val="14"/>
        <color theme="1"/>
        <rFont val="宋体"/>
        <family val="1"/>
        <charset val="134"/>
      </rPr>
      <t>年月</t>
    </r>
    <r>
      <rPr>
        <sz val="14"/>
        <color theme="1"/>
        <rFont val="Times New Roman"/>
        <family val="1"/>
      </rPr>
      <t xml:space="preserve"> Year Month</t>
    </r>
    <phoneticPr fontId="1" type="noConversion"/>
  </si>
  <si>
    <r>
      <rPr>
        <sz val="14"/>
        <color theme="1"/>
        <rFont val="宋体"/>
        <family val="1"/>
        <charset val="134"/>
      </rPr>
      <t>合计</t>
    </r>
    <r>
      <rPr>
        <sz val="14"/>
        <color theme="1"/>
        <rFont val="Times New Roman"/>
        <family val="1"/>
      </rPr>
      <t>Cumulative monthly rainfall</t>
    </r>
    <phoneticPr fontId="1" type="noConversion"/>
  </si>
  <si>
    <t>NA</t>
  </si>
  <si>
    <r>
      <rPr>
        <sz val="14"/>
        <color theme="1"/>
        <rFont val="宋体"/>
        <family val="3"/>
        <charset val="134"/>
      </rPr>
      <t>注：空值代表当日无降雨</t>
    </r>
    <r>
      <rPr>
        <sz val="14"/>
        <color theme="1"/>
        <rFont val="宋体"/>
        <family val="1"/>
        <charset val="134"/>
      </rPr>
      <t>，</t>
    </r>
    <r>
      <rPr>
        <sz val="14"/>
        <color theme="1"/>
        <rFont val="Times New Roman"/>
        <family val="1"/>
      </rPr>
      <t xml:space="preserve">NA </t>
    </r>
    <r>
      <rPr>
        <sz val="14"/>
        <color theme="1"/>
        <rFont val="宋体"/>
        <family val="1"/>
        <charset val="134"/>
      </rPr>
      <t>代表数据缺失</t>
    </r>
    <phoneticPr fontId="1" type="noConversion"/>
  </si>
  <si>
    <t>Note: A null value indicates no rainfall, NA indicates the data not available</t>
    <phoneticPr fontId="1" type="noConversion"/>
  </si>
  <si>
    <r>
      <rPr>
        <b/>
        <sz val="18"/>
        <color theme="1"/>
        <rFont val="宋体"/>
        <family val="1"/>
        <charset val="134"/>
      </rPr>
      <t>上凹子日降雨统计</t>
    </r>
    <r>
      <rPr>
        <b/>
        <sz val="18"/>
        <color theme="1"/>
        <rFont val="Times New Roman"/>
        <family val="1"/>
      </rPr>
      <t>Daily rainfall at  Shangwazi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 (103.139323°, 26.238229°)</t>
    </r>
    <phoneticPr fontId="1" type="noConversion"/>
  </si>
  <si>
    <r>
      <rPr>
        <b/>
        <sz val="18"/>
        <color theme="1"/>
        <rFont val="宋体"/>
        <family val="1"/>
        <charset val="134"/>
      </rPr>
      <t>阴家凹日降雨统计</t>
    </r>
    <r>
      <rPr>
        <b/>
        <sz val="18"/>
        <color theme="1"/>
        <rFont val="Times New Roman"/>
        <family val="1"/>
      </rPr>
      <t>Daily rainfall at Yinjiawa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(103.167306°, 26.268583°)</t>
    </r>
    <phoneticPr fontId="1" type="noConversion"/>
  </si>
  <si>
    <r>
      <rPr>
        <b/>
        <sz val="18"/>
        <color theme="1"/>
        <rFont val="宋体"/>
        <family val="1"/>
        <charset val="134"/>
      </rPr>
      <t>姑海日降雨统计</t>
    </r>
    <r>
      <rPr>
        <b/>
        <sz val="18"/>
        <color theme="1"/>
        <rFont val="Times New Roman"/>
        <family val="1"/>
      </rPr>
      <t>Daily rainfall at   Guhai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(103.228722°, 25.993750°)  </t>
    </r>
    <phoneticPr fontId="1" type="noConversion"/>
  </si>
  <si>
    <r>
      <rPr>
        <b/>
        <sz val="18"/>
        <color theme="1"/>
        <rFont val="宋体"/>
        <family val="1"/>
        <charset val="134"/>
      </rPr>
      <t>格勒日降雨统计</t>
    </r>
    <r>
      <rPr>
        <b/>
        <sz val="18"/>
        <color theme="1"/>
        <rFont val="Times New Roman"/>
        <family val="1"/>
      </rPr>
      <t>Daily rainfall at  Gele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(103.054583°, 26.519472°) </t>
    </r>
    <phoneticPr fontId="1" type="noConversion"/>
  </si>
  <si>
    <r>
      <rPr>
        <b/>
        <sz val="18"/>
        <color theme="1"/>
        <rFont val="宋体"/>
        <family val="1"/>
        <charset val="134"/>
      </rPr>
      <t>蚂蚁坪日降雨统计</t>
    </r>
    <r>
      <rPr>
        <b/>
        <sz val="18"/>
        <color theme="1"/>
        <rFont val="Times New Roman"/>
        <family val="1"/>
      </rPr>
      <t>Daily rainfall at  Mayiping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(103.201889°, 26.267639°)</t>
    </r>
    <phoneticPr fontId="1" type="noConversion"/>
  </si>
  <si>
    <r>
      <rPr>
        <b/>
        <sz val="18"/>
        <color theme="1"/>
        <rFont val="宋体"/>
        <family val="1"/>
        <charset val="134"/>
      </rPr>
      <t>背阴山日降雨统计</t>
    </r>
    <r>
      <rPr>
        <b/>
        <sz val="18"/>
        <color theme="1"/>
        <rFont val="Times New Roman"/>
        <family val="1"/>
      </rPr>
      <t>Daily rainfall at Beiyinshan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(103.155583°, 26.263250°)</t>
    </r>
    <phoneticPr fontId="1" type="noConversion"/>
  </si>
  <si>
    <r>
      <rPr>
        <b/>
        <sz val="18"/>
        <color theme="1"/>
        <rFont val="宋体"/>
        <family val="1"/>
        <charset val="134"/>
      </rPr>
      <t>陈家梁子日降雨统计</t>
    </r>
    <r>
      <rPr>
        <b/>
        <sz val="18"/>
        <color theme="1"/>
        <rFont val="Times New Roman"/>
        <family val="1"/>
      </rPr>
      <t>Daily rainfall at Chenjialiangzi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(103.186878°, 26.241972°)</t>
    </r>
    <phoneticPr fontId="1" type="noConversion"/>
  </si>
  <si>
    <r>
      <rPr>
        <b/>
        <sz val="18"/>
        <color theme="1"/>
        <rFont val="宋体"/>
        <family val="1"/>
        <charset val="134"/>
      </rPr>
      <t>李家垭口日降雨统计</t>
    </r>
    <r>
      <rPr>
        <b/>
        <sz val="18"/>
        <color theme="1"/>
        <rFont val="Times New Roman"/>
        <family val="1"/>
      </rPr>
      <t>Daily rainfall at  Lijiayakou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(103.172000°, 26.285139°) </t>
    </r>
    <phoneticPr fontId="1" type="noConversion"/>
  </si>
  <si>
    <r>
      <rPr>
        <b/>
        <sz val="18"/>
        <color theme="1"/>
        <rFont val="宋体"/>
        <family val="1"/>
        <charset val="134"/>
      </rPr>
      <t>银洞日降雨统计</t>
    </r>
    <r>
      <rPr>
        <b/>
        <sz val="18"/>
        <color theme="1"/>
        <rFont val="Times New Roman"/>
        <family val="1"/>
      </rPr>
      <t>Daily rainfall at  Yindong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(103.198417°, 26.246944°) </t>
    </r>
    <phoneticPr fontId="1" type="noConversion"/>
  </si>
  <si>
    <r>
      <rPr>
        <b/>
        <sz val="18"/>
        <color theme="1"/>
        <rFont val="宋体"/>
        <family val="1"/>
        <charset val="134"/>
      </rPr>
      <t>跑马村日降雨统计</t>
    </r>
    <r>
      <rPr>
        <b/>
        <sz val="18"/>
        <color theme="1"/>
        <rFont val="Times New Roman"/>
        <family val="1"/>
      </rPr>
      <t>Daily rainfall at  Paomacun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 (103.091169°, 26.033601°)</t>
    </r>
    <phoneticPr fontId="1" type="noConversion"/>
  </si>
  <si>
    <r>
      <rPr>
        <b/>
        <sz val="18"/>
        <color theme="1"/>
        <rFont val="宋体"/>
        <family val="1"/>
        <charset val="134"/>
      </rPr>
      <t>坪子村日降雨统计</t>
    </r>
    <r>
      <rPr>
        <b/>
        <sz val="18"/>
        <color theme="1"/>
        <rFont val="Times New Roman"/>
        <family val="1"/>
      </rPr>
      <t>Daily rainfall at  Pingzicun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</t>
    </r>
    <r>
      <rPr>
        <b/>
        <sz val="18"/>
        <color theme="1"/>
        <rFont val="Times New Roman"/>
        <family val="1"/>
        <charset val="134"/>
      </rPr>
      <t xml:space="preserve"> (103.095330°, 26.063917°) </t>
    </r>
    <phoneticPr fontId="1" type="noConversion"/>
  </si>
  <si>
    <r>
      <rPr>
        <b/>
        <sz val="18"/>
        <color theme="1"/>
        <rFont val="宋体"/>
        <family val="1"/>
        <charset val="134"/>
      </rPr>
      <t>小江日降雨统计</t>
    </r>
    <r>
      <rPr>
        <b/>
        <sz val="18"/>
        <color theme="1"/>
        <rFont val="Times New Roman"/>
        <family val="1"/>
      </rPr>
      <t>Daily rainfall at  Xiaojiang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</t>
    </r>
    <phoneticPr fontId="1" type="noConversion"/>
  </si>
  <si>
    <t>NA</t>
    <phoneticPr fontId="1" type="noConversion"/>
  </si>
  <si>
    <r>
      <rPr>
        <sz val="14"/>
        <color theme="1"/>
        <rFont val="宋体"/>
        <family val="3"/>
        <charset val="134"/>
      </rPr>
      <t>注：空值代表当日无降雨，</t>
    </r>
    <r>
      <rPr>
        <sz val="14"/>
        <color theme="1"/>
        <rFont val="Times New Roman"/>
        <family val="3"/>
      </rPr>
      <t xml:space="preserve">NA </t>
    </r>
    <r>
      <rPr>
        <sz val="14"/>
        <color theme="1"/>
        <rFont val="宋体"/>
        <family val="3"/>
        <charset val="134"/>
      </rPr>
      <t>代表数据缺失</t>
    </r>
    <r>
      <rPr>
        <sz val="14"/>
        <color theme="1"/>
        <rFont val="Times New Roman"/>
        <family val="3"/>
      </rPr>
      <t xml:space="preserve">	</t>
    </r>
    <phoneticPr fontId="1" type="noConversion"/>
  </si>
  <si>
    <t xml:space="preserve">Note: A null value indicates no rainfall, NA indicates the data not available	</t>
    <phoneticPr fontId="1" type="noConversion"/>
  </si>
  <si>
    <r>
      <rPr>
        <b/>
        <sz val="18"/>
        <color theme="1"/>
        <rFont val="宋体"/>
        <family val="1"/>
        <charset val="134"/>
      </rPr>
      <t>观测站日降雨统计</t>
    </r>
    <r>
      <rPr>
        <b/>
        <sz val="18"/>
        <color theme="1"/>
        <rFont val="Times New Roman"/>
        <family val="1"/>
      </rPr>
      <t>Daily rainfall at Observation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 xml:space="preserve">mm) (103.133806°, 26.245472°) </t>
    </r>
    <phoneticPr fontId="1" type="noConversion"/>
  </si>
  <si>
    <r>
      <rPr>
        <b/>
        <sz val="18"/>
        <color theme="1"/>
        <rFont val="宋体"/>
        <family val="1"/>
        <charset val="134"/>
      </rPr>
      <t>钻天坪日降雨统计</t>
    </r>
    <r>
      <rPr>
        <b/>
        <sz val="18"/>
        <color theme="1"/>
        <rFont val="Times New Roman"/>
        <family val="1"/>
      </rPr>
      <t>Daily rainfall at  Zuantianpo  Station</t>
    </r>
    <r>
      <rPr>
        <b/>
        <sz val="18"/>
        <color theme="1"/>
        <rFont val="宋体"/>
        <family val="1"/>
        <charset val="134"/>
      </rPr>
      <t>（</t>
    </r>
    <r>
      <rPr>
        <b/>
        <sz val="18"/>
        <color theme="1"/>
        <rFont val="Times New Roman"/>
        <family val="1"/>
      </rPr>
      <t>mm)</t>
    </r>
    <r>
      <rPr>
        <b/>
        <sz val="18"/>
        <color theme="1"/>
        <rFont val="Times New Roman"/>
        <family val="1"/>
        <charset val="134"/>
      </rPr>
      <t xml:space="preserve"> (103.085161°, 26.075942°)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</si>
</sst>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4"/>
      <color theme="1"/>
      <name val="Times New Roman"/>
      <family val="1"/>
    </font>
    <font>
      <sz val="14"/>
      <color theme="1"/>
      <name val="宋体"/>
      <family val="1"/>
      <charset val="134"/>
    </font>
    <font>
      <b/>
      <sz val="18"/>
      <color theme="1"/>
      <name val="Times New Roman"/>
      <family val="1"/>
      <charset val="134"/>
    </font>
    <font>
      <b/>
      <sz val="18"/>
      <color theme="1"/>
      <name val="宋体"/>
      <family val="1"/>
      <charset val="134"/>
    </font>
    <font>
      <b/>
      <sz val="18"/>
      <color theme="1"/>
      <name val="Times New Roman"/>
      <family val="1"/>
    </font>
    <font>
      <sz val="14"/>
      <color theme="1"/>
      <name val="Times New Roman"/>
      <family val="1"/>
      <charset val="134"/>
    </font>
    <font>
      <sz val="14"/>
      <color theme="1"/>
      <name val="宋体"/>
      <family val="3"/>
      <charset val="134"/>
    </font>
    <font>
      <sz val="14"/>
      <color theme="1"/>
      <name val="Times New Roman"/>
      <family val="3"/>
      <charset val="134"/>
    </font>
    <font>
      <sz val="11"/>
      <color theme="1"/>
      <name val="Times New Roman"/>
      <family val="1"/>
    </font>
    <font>
      <sz val="14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23E2-2A0A-427A-BF45-80DFB6C98F01}">
  <dimension ref="B1:AH16"/>
  <sheetViews>
    <sheetView topLeftCell="E1" zoomScale="84" zoomScaleNormal="84" workbookViewId="0">
      <selection activeCell="Y64" sqref="Y64"/>
    </sheetView>
  </sheetViews>
  <sheetFormatPr defaultRowHeight="14.25" x14ac:dyDescent="0.2"/>
  <cols>
    <col min="2" max="2" width="15.125" customWidth="1"/>
    <col min="3" max="33" width="8.75" customWidth="1"/>
    <col min="34" max="34" width="16.5" customWidth="1"/>
  </cols>
  <sheetData>
    <row r="1" spans="2:34" ht="22.5" x14ac:dyDescent="0.2">
      <c r="B1" s="8" t="s">
        <v>20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38.25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2">
        <v>2007.1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 t="s">
        <v>17</v>
      </c>
      <c r="AH3" s="5"/>
    </row>
    <row r="4" spans="2:34" ht="18.75" x14ac:dyDescent="0.2">
      <c r="B4" s="2">
        <v>2007.2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 t="s">
        <v>17</v>
      </c>
      <c r="AE4" s="5"/>
      <c r="AF4" s="5"/>
      <c r="AG4" s="5"/>
      <c r="AH4" s="5"/>
    </row>
    <row r="5" spans="2:34" ht="18.75" x14ac:dyDescent="0.2">
      <c r="B5" s="2">
        <v>2007.3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 t="s">
        <v>17</v>
      </c>
      <c r="AH5" s="5"/>
    </row>
    <row r="6" spans="2:34" ht="18.75" x14ac:dyDescent="0.2">
      <c r="B6" s="2">
        <v>2007.4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 t="s">
        <v>17</v>
      </c>
      <c r="AD6" s="5" t="s">
        <v>17</v>
      </c>
      <c r="AE6" s="5" t="s">
        <v>17</v>
      </c>
      <c r="AF6" s="5" t="s">
        <v>17</v>
      </c>
      <c r="AG6" s="5"/>
      <c r="AH6" s="5"/>
    </row>
    <row r="7" spans="2:34" ht="18.75" x14ac:dyDescent="0.2">
      <c r="B7" s="2">
        <v>2007.5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 t="s">
        <v>17</v>
      </c>
      <c r="M7" s="5" t="s">
        <v>17</v>
      </c>
      <c r="N7" s="5" t="s">
        <v>17</v>
      </c>
      <c r="O7" s="5" t="s">
        <v>17</v>
      </c>
      <c r="P7" s="5" t="s">
        <v>17</v>
      </c>
      <c r="Q7" s="5" t="s">
        <v>17</v>
      </c>
      <c r="R7" s="5" t="s">
        <v>17</v>
      </c>
      <c r="S7" s="5" t="s">
        <v>17</v>
      </c>
      <c r="T7" s="5" t="s">
        <v>17</v>
      </c>
      <c r="U7" s="5" t="s">
        <v>17</v>
      </c>
      <c r="V7" s="5" t="s">
        <v>17</v>
      </c>
      <c r="W7" s="5" t="s">
        <v>17</v>
      </c>
      <c r="X7" s="5" t="s">
        <v>17</v>
      </c>
      <c r="Y7" s="5" t="s">
        <v>17</v>
      </c>
      <c r="Z7" s="5" t="s">
        <v>17</v>
      </c>
      <c r="AA7" s="5" t="s">
        <v>17</v>
      </c>
      <c r="AB7" s="5" t="s">
        <v>17</v>
      </c>
      <c r="AC7" s="5" t="s">
        <v>17</v>
      </c>
      <c r="AD7" s="5" t="s">
        <v>17</v>
      </c>
      <c r="AE7" s="5" t="s">
        <v>17</v>
      </c>
      <c r="AF7" s="5" t="s">
        <v>17</v>
      </c>
      <c r="AG7" s="5" t="s">
        <v>17</v>
      </c>
      <c r="AH7" s="5"/>
    </row>
    <row r="8" spans="2:34" ht="18.75" x14ac:dyDescent="0.2">
      <c r="B8" s="2">
        <v>2007.6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>
        <v>1</v>
      </c>
      <c r="K8" s="5">
        <v>6.5</v>
      </c>
      <c r="L8" s="5">
        <v>2.6</v>
      </c>
      <c r="M8" s="5">
        <v>5.3</v>
      </c>
      <c r="N8" s="5">
        <v>3.2</v>
      </c>
      <c r="O8" s="5">
        <v>0.1</v>
      </c>
      <c r="P8" s="5"/>
      <c r="Q8" s="5">
        <v>4.2</v>
      </c>
      <c r="R8" s="5"/>
      <c r="S8" s="5"/>
      <c r="T8" s="5"/>
      <c r="U8" s="5"/>
      <c r="V8" s="5"/>
      <c r="W8" s="5"/>
      <c r="X8" s="5"/>
      <c r="Y8" s="5"/>
      <c r="Z8" s="5">
        <v>16.600000000000001</v>
      </c>
      <c r="AA8" s="5">
        <v>4.5999999999999996</v>
      </c>
      <c r="AB8" s="5">
        <v>4.5999999999999996</v>
      </c>
      <c r="AC8" s="5"/>
      <c r="AD8" s="5"/>
      <c r="AE8" s="5"/>
      <c r="AF8" s="5"/>
      <c r="AG8" s="5"/>
      <c r="AH8" s="5">
        <v>48.7</v>
      </c>
    </row>
    <row r="9" spans="2:34" ht="18.75" x14ac:dyDescent="0.2">
      <c r="B9" s="2">
        <v>2007.7</v>
      </c>
      <c r="C9" s="5"/>
      <c r="D9" s="5"/>
      <c r="E9" s="5"/>
      <c r="F9" s="5"/>
      <c r="G9" s="5"/>
      <c r="H9" s="5">
        <v>0.2</v>
      </c>
      <c r="I9" s="5">
        <v>7.9</v>
      </c>
      <c r="J9" s="5"/>
      <c r="K9" s="5">
        <v>3.6</v>
      </c>
      <c r="L9" s="5">
        <v>7.8</v>
      </c>
      <c r="M9" s="5"/>
      <c r="N9" s="5">
        <v>13.1</v>
      </c>
      <c r="O9" s="5"/>
      <c r="P9" s="5"/>
      <c r="Q9" s="5"/>
      <c r="R9" s="5"/>
      <c r="S9" s="5"/>
      <c r="T9" s="5">
        <v>4.5</v>
      </c>
      <c r="U9" s="5">
        <v>14.5</v>
      </c>
      <c r="V9" s="5">
        <v>5.8</v>
      </c>
      <c r="W9" s="5">
        <v>15.2</v>
      </c>
      <c r="X9" s="5">
        <v>12.5</v>
      </c>
      <c r="Y9" s="5">
        <v>1.3</v>
      </c>
      <c r="Z9" s="5">
        <v>30.8</v>
      </c>
      <c r="AA9" s="5">
        <v>21.3</v>
      </c>
      <c r="AB9" s="5">
        <v>0.1</v>
      </c>
      <c r="AC9" s="5"/>
      <c r="AD9" s="5"/>
      <c r="AE9" s="5">
        <v>2.1</v>
      </c>
      <c r="AF9" s="5">
        <v>12.1</v>
      </c>
      <c r="AG9" s="5"/>
      <c r="AH9" s="5">
        <v>152.80000000000001</v>
      </c>
    </row>
    <row r="10" spans="2:34" ht="18.75" x14ac:dyDescent="0.2">
      <c r="B10" s="2">
        <v>2007.8</v>
      </c>
      <c r="C10" s="5">
        <v>12.7</v>
      </c>
      <c r="D10" s="5">
        <v>10.9</v>
      </c>
      <c r="E10" s="5">
        <v>0.6</v>
      </c>
      <c r="F10" s="5"/>
      <c r="G10" s="5"/>
      <c r="H10" s="5"/>
      <c r="I10" s="5">
        <v>1.1000000000000001</v>
      </c>
      <c r="J10" s="5"/>
      <c r="K10" s="5"/>
      <c r="L10" s="5"/>
      <c r="M10" s="5">
        <v>19.899999999999999</v>
      </c>
      <c r="N10" s="5">
        <v>1</v>
      </c>
      <c r="O10" s="5">
        <v>0.6</v>
      </c>
      <c r="P10" s="5"/>
      <c r="Q10" s="5"/>
      <c r="R10" s="5"/>
      <c r="S10" s="5">
        <v>2.8</v>
      </c>
      <c r="T10" s="5">
        <v>0.4</v>
      </c>
      <c r="U10" s="5"/>
      <c r="V10" s="5">
        <v>11.9</v>
      </c>
      <c r="W10" s="5">
        <v>0.2</v>
      </c>
      <c r="X10" s="5">
        <v>0.8</v>
      </c>
      <c r="Y10" s="5"/>
      <c r="Z10" s="5">
        <v>3.1</v>
      </c>
      <c r="AA10" s="5">
        <v>15</v>
      </c>
      <c r="AB10" s="5">
        <v>1.3</v>
      </c>
      <c r="AC10" s="5">
        <v>2.2000000000000002</v>
      </c>
      <c r="AD10" s="5">
        <v>1.2</v>
      </c>
      <c r="AE10" s="5"/>
      <c r="AF10" s="5"/>
      <c r="AG10" s="5"/>
      <c r="AH10" s="5">
        <v>85.7</v>
      </c>
    </row>
    <row r="11" spans="2:34" ht="18.75" x14ac:dyDescent="0.2">
      <c r="B11" s="2">
        <v>2007.9</v>
      </c>
      <c r="C11" s="5">
        <v>0.6</v>
      </c>
      <c r="D11" s="5">
        <v>0.1</v>
      </c>
      <c r="E11" s="5">
        <v>2.7</v>
      </c>
      <c r="F11" s="5">
        <v>0.3</v>
      </c>
      <c r="G11" s="5">
        <v>1.5</v>
      </c>
      <c r="H11" s="5">
        <v>0.1</v>
      </c>
      <c r="I11" s="5"/>
      <c r="J11" s="5">
        <v>2.6</v>
      </c>
      <c r="K11" s="5">
        <v>4.5</v>
      </c>
      <c r="L11" s="5">
        <v>8</v>
      </c>
      <c r="M11" s="5"/>
      <c r="N11" s="5"/>
      <c r="O11" s="5">
        <v>12</v>
      </c>
      <c r="P11" s="5">
        <v>29.9</v>
      </c>
      <c r="Q11" s="5">
        <v>0.1</v>
      </c>
      <c r="R11" s="5"/>
      <c r="S11" s="5">
        <v>20</v>
      </c>
      <c r="T11" s="5"/>
      <c r="U11" s="5"/>
      <c r="V11" s="5"/>
      <c r="W11" s="5"/>
      <c r="X11" s="5"/>
      <c r="Y11" s="5"/>
      <c r="Z11" s="5"/>
      <c r="AA11" s="5">
        <v>0.7</v>
      </c>
      <c r="AB11" s="5"/>
      <c r="AC11" s="5"/>
      <c r="AD11" s="5"/>
      <c r="AE11" s="5"/>
      <c r="AF11" s="5"/>
      <c r="AG11" s="5"/>
      <c r="AH11" s="5">
        <v>83.1</v>
      </c>
    </row>
    <row r="12" spans="2:34" ht="18.75" x14ac:dyDescent="0.2">
      <c r="B12" s="4">
        <v>2007.1</v>
      </c>
      <c r="C12" s="5">
        <v>0.4</v>
      </c>
      <c r="D12" s="5">
        <v>13</v>
      </c>
      <c r="E12" s="5"/>
      <c r="F12" s="5"/>
      <c r="G12" s="5"/>
      <c r="H12" s="5"/>
      <c r="I12" s="5"/>
      <c r="J12" s="5"/>
      <c r="K12" s="5"/>
      <c r="L12" s="5"/>
      <c r="M12" s="5">
        <v>33</v>
      </c>
      <c r="N12" s="5">
        <v>1.6</v>
      </c>
      <c r="O12" s="5">
        <v>6.6</v>
      </c>
      <c r="P12" s="5">
        <v>9.8000000000000007</v>
      </c>
      <c r="Q12" s="5">
        <v>1.4</v>
      </c>
      <c r="R12" s="5">
        <v>0.3</v>
      </c>
      <c r="S12" s="5">
        <v>0.3</v>
      </c>
      <c r="T12" s="5">
        <v>1.5</v>
      </c>
      <c r="U12" s="5">
        <v>1.7</v>
      </c>
      <c r="V12" s="5">
        <v>1.7</v>
      </c>
      <c r="W12" s="5">
        <v>3</v>
      </c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>
        <v>74.3</v>
      </c>
    </row>
    <row r="13" spans="2:34" ht="18.75" x14ac:dyDescent="0.2">
      <c r="B13" s="2">
        <v>2007.11</v>
      </c>
      <c r="C13" s="5"/>
      <c r="D13" s="5">
        <v>0.1</v>
      </c>
      <c r="E13" s="5">
        <v>1.1000000000000001</v>
      </c>
      <c r="F13" s="5">
        <v>3</v>
      </c>
      <c r="G13" s="5"/>
      <c r="H13" s="5"/>
      <c r="I13" s="5">
        <v>0.9</v>
      </c>
      <c r="J13" s="5">
        <v>1.1000000000000001</v>
      </c>
      <c r="K13" s="5">
        <v>0.1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>
        <v>0.3</v>
      </c>
      <c r="AC13" s="5">
        <v>1.4</v>
      </c>
      <c r="AD13" s="5"/>
      <c r="AE13" s="5"/>
      <c r="AF13" s="5"/>
      <c r="AG13" s="5"/>
      <c r="AH13" s="5">
        <v>8</v>
      </c>
    </row>
    <row r="14" spans="2:34" ht="18.75" x14ac:dyDescent="0.2">
      <c r="B14" s="2">
        <v>2007.12</v>
      </c>
      <c r="C14" s="5"/>
      <c r="D14" s="5"/>
      <c r="E14" s="5"/>
      <c r="F14" s="5"/>
      <c r="G14" s="5">
        <v>0.4</v>
      </c>
      <c r="H14" s="5">
        <v>1.6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>
        <v>2</v>
      </c>
    </row>
    <row r="15" spans="2:34" ht="18.75" x14ac:dyDescent="0.2">
      <c r="B15" s="12" t="s">
        <v>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6:AH16"/>
    <mergeCell ref="B15:AH15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348E0-CA90-4977-94B3-D8F5A5094A50}">
  <dimension ref="A1:AG16"/>
  <sheetViews>
    <sheetView zoomScale="91" zoomScaleNormal="91" workbookViewId="0">
      <selection activeCell="R26" sqref="R26"/>
    </sheetView>
  </sheetViews>
  <sheetFormatPr defaultRowHeight="14.25" x14ac:dyDescent="0.2"/>
  <cols>
    <col min="1" max="1" width="9.625" customWidth="1"/>
  </cols>
  <sheetData>
    <row r="1" spans="1:33" ht="22.5" x14ac:dyDescent="0.2">
      <c r="A1" s="8" t="s">
        <v>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>
        <v>1.9000000000000001</v>
      </c>
      <c r="AB6" s="5">
        <v>0.2</v>
      </c>
      <c r="AC6" s="5">
        <v>20.200000000000017</v>
      </c>
      <c r="AD6" s="5">
        <v>2.1000000000000005</v>
      </c>
      <c r="AE6" s="5">
        <v>4.3999999999999995</v>
      </c>
      <c r="AF6" s="5"/>
      <c r="AG6" s="5">
        <f>SUM(B6:AF6)</f>
        <v>28.800000000000018</v>
      </c>
    </row>
    <row r="7" spans="1:33" ht="18.75" x14ac:dyDescent="0.2">
      <c r="A7" s="2">
        <v>2007.5</v>
      </c>
      <c r="B7" s="5"/>
      <c r="C7" s="5"/>
      <c r="D7" s="5"/>
      <c r="E7" s="5">
        <v>8.5</v>
      </c>
      <c r="F7" s="5"/>
      <c r="G7" s="5"/>
      <c r="H7" s="5"/>
      <c r="I7" s="5"/>
      <c r="J7" s="5"/>
      <c r="K7" s="5"/>
      <c r="L7" s="5">
        <v>29.300000000000178</v>
      </c>
      <c r="M7" s="5">
        <v>4.5</v>
      </c>
      <c r="N7" s="5">
        <v>0.30000000000000004</v>
      </c>
      <c r="O7" s="5">
        <v>0.99999999999999989</v>
      </c>
      <c r="P7" s="5">
        <v>9.4999999999999858</v>
      </c>
      <c r="Q7" s="5">
        <v>38.90000000000029</v>
      </c>
      <c r="R7" s="5">
        <v>10.799999999999978</v>
      </c>
      <c r="S7" s="5">
        <v>2.1000000000000005</v>
      </c>
      <c r="T7" s="5"/>
      <c r="U7" s="5"/>
      <c r="V7" s="5"/>
      <c r="W7" s="5"/>
      <c r="X7" s="5"/>
      <c r="Y7" s="5">
        <v>10.79999999999999</v>
      </c>
      <c r="Z7" s="5">
        <v>0.5</v>
      </c>
      <c r="AA7" s="5"/>
      <c r="AB7" s="5">
        <v>1.2</v>
      </c>
      <c r="AC7" s="5">
        <v>0.2</v>
      </c>
      <c r="AD7" s="5"/>
      <c r="AE7" s="5">
        <v>0.6</v>
      </c>
      <c r="AF7" s="5"/>
      <c r="AG7" s="5">
        <f t="shared" ref="AG7:AG14" si="0">SUM(B7:AF7)</f>
        <v>118.20000000000041</v>
      </c>
    </row>
    <row r="8" spans="1:33" ht="18.75" x14ac:dyDescent="0.2">
      <c r="A8" s="2">
        <v>2007.6</v>
      </c>
      <c r="B8" s="5"/>
      <c r="C8" s="5">
        <v>1.4</v>
      </c>
      <c r="D8" s="5"/>
      <c r="E8" s="5">
        <v>0.7</v>
      </c>
      <c r="F8" s="5">
        <v>0.5</v>
      </c>
      <c r="G8" s="5">
        <v>0.2</v>
      </c>
      <c r="H8" s="5"/>
      <c r="I8" s="5">
        <v>1</v>
      </c>
      <c r="J8" s="5">
        <v>12.099999999999978</v>
      </c>
      <c r="K8" s="5">
        <v>10.899999999999977</v>
      </c>
      <c r="L8" s="5">
        <v>6.899999999999995</v>
      </c>
      <c r="M8" s="5">
        <v>11.499999999999977</v>
      </c>
      <c r="N8" s="5">
        <v>0.2</v>
      </c>
      <c r="O8" s="5"/>
      <c r="P8" s="5">
        <v>8.1</v>
      </c>
      <c r="Q8" s="5"/>
      <c r="R8" s="5"/>
      <c r="S8" s="5"/>
      <c r="T8" s="5"/>
      <c r="U8" s="5">
        <v>0.5</v>
      </c>
      <c r="V8" s="5"/>
      <c r="W8" s="5"/>
      <c r="X8" s="5"/>
      <c r="Y8" s="5">
        <v>39.000000000000043</v>
      </c>
      <c r="Z8" s="5">
        <v>12.699999999999978</v>
      </c>
      <c r="AA8" s="5">
        <v>3.700000000000002</v>
      </c>
      <c r="AB8" s="5"/>
      <c r="AC8" s="5"/>
      <c r="AD8" s="5"/>
      <c r="AE8" s="5"/>
      <c r="AF8" s="5"/>
      <c r="AG8" s="5">
        <f t="shared" si="0"/>
        <v>109.39999999999995</v>
      </c>
    </row>
    <row r="9" spans="1:33" ht="18.75" x14ac:dyDescent="0.2">
      <c r="A9" s="2">
        <v>2007.7</v>
      </c>
      <c r="B9" s="5">
        <v>1.5</v>
      </c>
      <c r="C9" s="5"/>
      <c r="D9" s="5"/>
      <c r="E9" s="5">
        <v>0.2</v>
      </c>
      <c r="F9" s="5"/>
      <c r="G9" s="5">
        <v>3.0000000000000009</v>
      </c>
      <c r="H9" s="5">
        <v>21.200000000000035</v>
      </c>
      <c r="I9" s="5"/>
      <c r="J9" s="5">
        <v>0.4</v>
      </c>
      <c r="K9" s="5">
        <v>16.899999999999988</v>
      </c>
      <c r="L9" s="5"/>
      <c r="M9" s="5">
        <v>31.7</v>
      </c>
      <c r="N9" s="5"/>
      <c r="O9" s="5"/>
      <c r="P9" s="5"/>
      <c r="Q9" s="5"/>
      <c r="R9" s="5"/>
      <c r="S9" s="5">
        <v>10.599999999999978</v>
      </c>
      <c r="T9" s="5">
        <v>44.400000000000304</v>
      </c>
      <c r="U9" s="5">
        <v>7.8999999999999879</v>
      </c>
      <c r="V9" s="5">
        <v>20.800000000000015</v>
      </c>
      <c r="W9" s="5">
        <v>6.199999999999994</v>
      </c>
      <c r="X9" s="5">
        <v>1.3000000000000003</v>
      </c>
      <c r="Y9" s="5">
        <v>32.600000000000186</v>
      </c>
      <c r="Z9" s="5">
        <v>49.900000000000198</v>
      </c>
      <c r="AA9" s="5">
        <v>2.9000000000000008</v>
      </c>
      <c r="AB9" s="5"/>
      <c r="AC9" s="5">
        <v>0.1</v>
      </c>
      <c r="AD9" s="5">
        <v>5.7999999999999963</v>
      </c>
      <c r="AE9" s="5">
        <v>13.799999999999992</v>
      </c>
      <c r="AF9" s="5"/>
      <c r="AG9" s="5">
        <f t="shared" si="0"/>
        <v>271.20000000000073</v>
      </c>
    </row>
    <row r="10" spans="1:33" ht="18.75" x14ac:dyDescent="0.2">
      <c r="A10" s="2">
        <v>2007.8</v>
      </c>
      <c r="B10" s="5">
        <v>15.899999999999959</v>
      </c>
      <c r="C10" s="5">
        <v>18.399999999999991</v>
      </c>
      <c r="D10" s="5">
        <v>15.199999999999985</v>
      </c>
      <c r="E10" s="5"/>
      <c r="F10" s="5"/>
      <c r="G10" s="5"/>
      <c r="H10" s="5">
        <v>1.4000000000000004</v>
      </c>
      <c r="I10" s="5">
        <v>0.5</v>
      </c>
      <c r="J10" s="5"/>
      <c r="K10" s="5"/>
      <c r="L10" s="5">
        <v>23.500000000000028</v>
      </c>
      <c r="M10" s="5">
        <v>2.9000000000000012</v>
      </c>
      <c r="N10" s="5">
        <v>3.9000000000000021</v>
      </c>
      <c r="O10" s="5">
        <v>0.1</v>
      </c>
      <c r="P10" s="5"/>
      <c r="Q10" s="5">
        <v>0.2</v>
      </c>
      <c r="R10" s="5">
        <v>0.4</v>
      </c>
      <c r="S10" s="5">
        <v>1.5000000000000002</v>
      </c>
      <c r="T10" s="5"/>
      <c r="U10" s="5">
        <v>32.300000000000047</v>
      </c>
      <c r="V10" s="5">
        <v>13.199999999999989</v>
      </c>
      <c r="W10" s="5">
        <v>3.300000000000002</v>
      </c>
      <c r="X10" s="5">
        <v>0.5</v>
      </c>
      <c r="Y10" s="5">
        <v>14.299999999999965</v>
      </c>
      <c r="Z10" s="5">
        <v>47.600000000000243</v>
      </c>
      <c r="AA10" s="5">
        <v>1.0999999999999999</v>
      </c>
      <c r="AB10" s="5">
        <v>3.9000000000000021</v>
      </c>
      <c r="AC10" s="5">
        <v>2.600000000000001</v>
      </c>
      <c r="AD10" s="5"/>
      <c r="AE10" s="5"/>
      <c r="AF10" s="5"/>
      <c r="AG10" s="5">
        <f t="shared" si="0"/>
        <v>202.70000000000024</v>
      </c>
    </row>
    <row r="11" spans="1:33" ht="18.75" x14ac:dyDescent="0.2">
      <c r="A11" s="2">
        <v>2007.9</v>
      </c>
      <c r="B11" s="5">
        <v>0.5</v>
      </c>
      <c r="C11" s="5">
        <v>2.2000000000000006</v>
      </c>
      <c r="D11" s="5">
        <v>6.7999999999999918</v>
      </c>
      <c r="E11" s="5">
        <v>1.5000000000000002</v>
      </c>
      <c r="F11" s="5">
        <v>8.099999999999989</v>
      </c>
      <c r="G11" s="5">
        <v>0.1</v>
      </c>
      <c r="H11" s="5"/>
      <c r="I11" s="5">
        <v>3.1000000000000014</v>
      </c>
      <c r="J11" s="5">
        <v>12.89999999999997</v>
      </c>
      <c r="K11" s="5">
        <v>19.500000000000007</v>
      </c>
      <c r="L11" s="5">
        <v>5.1999999999999975</v>
      </c>
      <c r="M11" s="5"/>
      <c r="N11" s="5">
        <v>11.099999999999985</v>
      </c>
      <c r="O11" s="5">
        <v>34.900000000000233</v>
      </c>
      <c r="P11" s="5"/>
      <c r="Q11" s="5"/>
      <c r="R11" s="5">
        <v>27.1</v>
      </c>
      <c r="S11" s="5"/>
      <c r="T11" s="5"/>
      <c r="U11" s="5"/>
      <c r="V11" s="5"/>
      <c r="W11" s="5"/>
      <c r="X11" s="5"/>
      <c r="Y11" s="5"/>
      <c r="Z11" s="5">
        <v>5.3999999999999968</v>
      </c>
      <c r="AA11" s="5">
        <v>0.1</v>
      </c>
      <c r="AB11" s="5"/>
      <c r="AC11" s="5">
        <v>0.2</v>
      </c>
      <c r="AD11" s="5"/>
      <c r="AE11" s="5"/>
      <c r="AF11" s="5"/>
      <c r="AG11" s="5">
        <f t="shared" si="0"/>
        <v>138.70000000000016</v>
      </c>
    </row>
    <row r="12" spans="1:33" ht="18.75" x14ac:dyDescent="0.2">
      <c r="A12" s="4">
        <v>2007.1</v>
      </c>
      <c r="B12" s="5">
        <v>3.6000000000000019</v>
      </c>
      <c r="C12" s="5">
        <v>11.099999999999977</v>
      </c>
      <c r="D12" s="5"/>
      <c r="E12" s="5"/>
      <c r="F12" s="5"/>
      <c r="G12" s="5"/>
      <c r="H12" s="5"/>
      <c r="I12" s="5"/>
      <c r="J12" s="5"/>
      <c r="K12" s="5"/>
      <c r="L12" s="5">
        <v>32.900000000000091</v>
      </c>
      <c r="M12" s="5">
        <v>3.4000000000000017</v>
      </c>
      <c r="N12" s="5">
        <v>7.5999999999999934</v>
      </c>
      <c r="O12" s="5">
        <v>12.799999999999971</v>
      </c>
      <c r="P12" s="5">
        <v>5.5999999999999961</v>
      </c>
      <c r="Q12" s="5">
        <v>4.2000000000000011</v>
      </c>
      <c r="R12" s="5">
        <v>0.6</v>
      </c>
      <c r="S12" s="5">
        <v>3.2000000000000015</v>
      </c>
      <c r="T12" s="5">
        <v>5.2999999999999972</v>
      </c>
      <c r="U12" s="5">
        <v>2.2000000000000006</v>
      </c>
      <c r="V12" s="5">
        <v>8.1999999999999869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100.70000000000002</v>
      </c>
    </row>
    <row r="13" spans="1:33" ht="18.75" x14ac:dyDescent="0.2">
      <c r="A13" s="2">
        <v>2007.11</v>
      </c>
      <c r="B13" s="5">
        <v>2.2000000000000006</v>
      </c>
      <c r="C13" s="5">
        <v>1.3</v>
      </c>
      <c r="D13" s="5">
        <v>1.8000000000000005</v>
      </c>
      <c r="E13" s="5">
        <v>2.3000000000000007</v>
      </c>
      <c r="F13" s="5"/>
      <c r="G13" s="5"/>
      <c r="H13" s="5">
        <v>2.8000000000000012</v>
      </c>
      <c r="I13" s="5">
        <v>1.5000000000000002</v>
      </c>
      <c r="J13" s="5"/>
      <c r="K13" s="5"/>
      <c r="L13" s="5"/>
      <c r="M13" s="5"/>
      <c r="N13" s="5"/>
      <c r="O13" s="5"/>
      <c r="P13" s="5"/>
      <c r="Q13" s="5"/>
      <c r="R13" s="5"/>
      <c r="S13" s="5">
        <v>0.6</v>
      </c>
      <c r="T13" s="5"/>
      <c r="U13" s="5"/>
      <c r="V13" s="5"/>
      <c r="W13" s="5"/>
      <c r="X13" s="5"/>
      <c r="Y13" s="5"/>
      <c r="Z13" s="5"/>
      <c r="AA13" s="5">
        <v>3.1000000000000014</v>
      </c>
      <c r="AB13" s="5">
        <v>4.0000000000000018</v>
      </c>
      <c r="AC13" s="5"/>
      <c r="AD13" s="5"/>
      <c r="AE13" s="5"/>
      <c r="AF13" s="5"/>
      <c r="AG13" s="5">
        <f t="shared" si="0"/>
        <v>19.600000000000009</v>
      </c>
    </row>
    <row r="14" spans="1:33" ht="18.75" x14ac:dyDescent="0.2">
      <c r="A14" s="2">
        <v>2007.12</v>
      </c>
      <c r="B14" s="5"/>
      <c r="C14" s="5">
        <v>0.5</v>
      </c>
      <c r="D14" s="5"/>
      <c r="E14" s="5"/>
      <c r="F14" s="5">
        <v>1.3</v>
      </c>
      <c r="G14" s="5">
        <v>1.9000000000000006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>
        <v>0.1</v>
      </c>
      <c r="AD14" s="5">
        <v>0.1</v>
      </c>
      <c r="AE14" s="5">
        <v>0.7</v>
      </c>
      <c r="AF14" s="5">
        <v>0.6</v>
      </c>
      <c r="AG14" s="5">
        <f t="shared" si="0"/>
        <v>5.2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6:AG14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ACDA3-DA3D-40C0-9941-9118C948680A}">
  <dimension ref="A1:AG16"/>
  <sheetViews>
    <sheetView zoomScale="84" zoomScaleNormal="84" workbookViewId="0">
      <selection sqref="A1:AG1"/>
    </sheetView>
  </sheetViews>
  <sheetFormatPr defaultRowHeight="14.25" x14ac:dyDescent="0.2"/>
  <cols>
    <col min="1" max="1" width="10.875" customWidth="1"/>
  </cols>
  <sheetData>
    <row r="1" spans="1:33" ht="22.5" x14ac:dyDescent="0.2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 t="s">
        <v>17</v>
      </c>
      <c r="AD6" s="5" t="s">
        <v>17</v>
      </c>
      <c r="AE6" s="5" t="s">
        <v>17</v>
      </c>
      <c r="AF6" s="5"/>
      <c r="AG6" s="5"/>
    </row>
    <row r="7" spans="1:33" ht="18.75" x14ac:dyDescent="0.2">
      <c r="A7" s="2">
        <v>2007.5</v>
      </c>
      <c r="B7" s="5" t="s">
        <v>17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 t="s">
        <v>17</v>
      </c>
      <c r="M7" s="5" t="s">
        <v>17</v>
      </c>
      <c r="N7" s="5" t="s">
        <v>17</v>
      </c>
      <c r="O7" s="5" t="s">
        <v>17</v>
      </c>
      <c r="P7" s="5" t="s">
        <v>17</v>
      </c>
      <c r="Q7" s="5" t="s">
        <v>17</v>
      </c>
      <c r="R7" s="5" t="s">
        <v>17</v>
      </c>
      <c r="S7" s="5" t="s">
        <v>17</v>
      </c>
      <c r="T7" s="5" t="s">
        <v>17</v>
      </c>
      <c r="U7" s="5" t="s">
        <v>17</v>
      </c>
      <c r="V7" s="5" t="s">
        <v>17</v>
      </c>
      <c r="W7" s="5" t="s">
        <v>17</v>
      </c>
      <c r="X7" s="5" t="s">
        <v>17</v>
      </c>
      <c r="Y7" s="5" t="s">
        <v>17</v>
      </c>
      <c r="Z7" s="5" t="s">
        <v>17</v>
      </c>
      <c r="AA7" s="5" t="s">
        <v>17</v>
      </c>
      <c r="AB7" s="5" t="s">
        <v>17</v>
      </c>
      <c r="AC7" s="5" t="s">
        <v>17</v>
      </c>
      <c r="AD7" s="5" t="s">
        <v>17</v>
      </c>
      <c r="AE7" s="5" t="s">
        <v>17</v>
      </c>
      <c r="AF7" s="5" t="s">
        <v>17</v>
      </c>
      <c r="AG7" s="5"/>
    </row>
    <row r="8" spans="1:33" ht="18.75" x14ac:dyDescent="0.2">
      <c r="A8" s="2">
        <v>2007.6</v>
      </c>
      <c r="B8" s="5" t="s">
        <v>17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5" t="s">
        <v>17</v>
      </c>
      <c r="L8" s="5" t="s">
        <v>17</v>
      </c>
      <c r="M8" s="5" t="s">
        <v>17</v>
      </c>
      <c r="N8" s="5" t="s">
        <v>17</v>
      </c>
      <c r="O8" s="5" t="s">
        <v>17</v>
      </c>
      <c r="P8" s="5" t="s">
        <v>17</v>
      </c>
      <c r="Q8" s="5" t="s">
        <v>17</v>
      </c>
      <c r="R8" s="5" t="s">
        <v>17</v>
      </c>
      <c r="S8" s="5" t="s">
        <v>17</v>
      </c>
      <c r="T8" s="5" t="s">
        <v>17</v>
      </c>
      <c r="U8" s="5" t="s">
        <v>17</v>
      </c>
      <c r="V8" s="5" t="s">
        <v>17</v>
      </c>
      <c r="W8" s="5" t="s">
        <v>17</v>
      </c>
      <c r="X8" s="5" t="s">
        <v>17</v>
      </c>
      <c r="Y8" s="5" t="s">
        <v>17</v>
      </c>
      <c r="Z8" s="5" t="s">
        <v>17</v>
      </c>
      <c r="AA8" s="5" t="s">
        <v>17</v>
      </c>
      <c r="AB8" s="5" t="s">
        <v>17</v>
      </c>
      <c r="AC8" s="5" t="s">
        <v>17</v>
      </c>
      <c r="AD8" s="5" t="s">
        <v>17</v>
      </c>
      <c r="AE8" s="5" t="s">
        <v>17</v>
      </c>
      <c r="AF8" s="5"/>
      <c r="AG8" s="5"/>
    </row>
    <row r="9" spans="1:33" ht="18.75" x14ac:dyDescent="0.2">
      <c r="A9" s="2">
        <v>2007.7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>
        <v>0.6</v>
      </c>
      <c r="AC9" s="5">
        <v>0.1</v>
      </c>
      <c r="AD9" s="5">
        <v>4.4000000000000012</v>
      </c>
      <c r="AE9" s="5">
        <v>19.499999999999986</v>
      </c>
      <c r="AF9" s="5"/>
      <c r="AG9" s="5">
        <f>SUM(B9:AF9)</f>
        <v>24.599999999999987</v>
      </c>
    </row>
    <row r="10" spans="1:33" ht="18.75" x14ac:dyDescent="0.2">
      <c r="A10" s="2">
        <v>2007.8</v>
      </c>
      <c r="B10" s="5">
        <v>26.400000000000073</v>
      </c>
      <c r="C10" s="5">
        <v>12.099999999999973</v>
      </c>
      <c r="D10" s="5">
        <v>0.1</v>
      </c>
      <c r="E10" s="5"/>
      <c r="F10" s="5"/>
      <c r="G10" s="5"/>
      <c r="H10" s="5"/>
      <c r="I10" s="5"/>
      <c r="J10" s="5"/>
      <c r="K10" s="5"/>
      <c r="L10" s="5">
        <v>34.000000000000156</v>
      </c>
      <c r="M10" s="5">
        <v>5.3999999999999968</v>
      </c>
      <c r="N10" s="5">
        <v>6.7999999999999989</v>
      </c>
      <c r="O10" s="5">
        <v>0.2</v>
      </c>
      <c r="P10" s="5"/>
      <c r="Q10" s="5"/>
      <c r="R10" s="5">
        <v>1.7000000000000006</v>
      </c>
      <c r="S10" s="5">
        <v>1.9000000000000008</v>
      </c>
      <c r="T10" s="5"/>
      <c r="U10" s="5">
        <v>6.1999999999999931</v>
      </c>
      <c r="V10" s="5">
        <v>1.5000000000000002</v>
      </c>
      <c r="W10" s="5">
        <v>4.3</v>
      </c>
      <c r="X10" s="5">
        <v>17.299999999999994</v>
      </c>
      <c r="Y10" s="5">
        <v>1.7000000000000004</v>
      </c>
      <c r="Z10" s="5">
        <v>29.200000000000131</v>
      </c>
      <c r="AA10" s="5">
        <v>0.5</v>
      </c>
      <c r="AB10" s="5">
        <v>4.1000000000000014</v>
      </c>
      <c r="AC10" s="5">
        <v>13.599999999999977</v>
      </c>
      <c r="AD10" s="5"/>
      <c r="AE10" s="5">
        <v>0.4</v>
      </c>
      <c r="AF10" s="5"/>
      <c r="AG10" s="5">
        <f t="shared" ref="AG10:AG14" si="0">SUM(B10:AF10)</f>
        <v>167.40000000000026</v>
      </c>
    </row>
    <row r="11" spans="1:33" ht="18.75" x14ac:dyDescent="0.2">
      <c r="A11" s="2">
        <v>2007.9</v>
      </c>
      <c r="B11" s="5">
        <v>2.4</v>
      </c>
      <c r="C11" s="5"/>
      <c r="D11" s="5">
        <v>16.799999999999976</v>
      </c>
      <c r="E11" s="5">
        <v>1.4000000000000001</v>
      </c>
      <c r="F11" s="5">
        <v>3.200000000000002</v>
      </c>
      <c r="G11" s="5">
        <v>0.30000000000000004</v>
      </c>
      <c r="H11" s="5"/>
      <c r="I11" s="5">
        <v>16.199999999999989</v>
      </c>
      <c r="J11" s="5">
        <v>4.9999999999999982</v>
      </c>
      <c r="K11" s="5">
        <v>6.0999999999999952</v>
      </c>
      <c r="L11" s="5"/>
      <c r="M11" s="5"/>
      <c r="N11" s="5">
        <v>7.0999999999999952</v>
      </c>
      <c r="O11" s="5">
        <v>26.200000000000088</v>
      </c>
      <c r="P11" s="5">
        <v>0.2</v>
      </c>
      <c r="Q11" s="5"/>
      <c r="R11" s="5">
        <v>18.5</v>
      </c>
      <c r="S11" s="5"/>
      <c r="T11" s="5"/>
      <c r="U11" s="5"/>
      <c r="V11" s="5"/>
      <c r="W11" s="5"/>
      <c r="X11" s="5"/>
      <c r="Y11" s="5"/>
      <c r="Z11" s="5">
        <v>1.8</v>
      </c>
      <c r="AA11" s="5"/>
      <c r="AB11" s="5"/>
      <c r="AC11" s="5"/>
      <c r="AD11" s="5">
        <v>3.1</v>
      </c>
      <c r="AE11" s="5"/>
      <c r="AF11" s="5"/>
      <c r="AG11" s="5">
        <f t="shared" si="0"/>
        <v>108.30000000000004</v>
      </c>
    </row>
    <row r="12" spans="1:33" ht="18.75" x14ac:dyDescent="0.2">
      <c r="A12" s="4">
        <v>2007.1</v>
      </c>
      <c r="B12" s="5">
        <v>0.7</v>
      </c>
      <c r="C12" s="5">
        <v>7.1999999999999931</v>
      </c>
      <c r="D12" s="5"/>
      <c r="E12" s="5"/>
      <c r="F12" s="5"/>
      <c r="G12" s="5"/>
      <c r="H12" s="5"/>
      <c r="I12" s="5"/>
      <c r="J12" s="5">
        <v>4.0999999999999996</v>
      </c>
      <c r="K12" s="5"/>
      <c r="L12" s="5">
        <v>24.300000000000047</v>
      </c>
      <c r="M12" s="5">
        <v>3.1000000000000019</v>
      </c>
      <c r="N12" s="5">
        <v>9.6999999999999886</v>
      </c>
      <c r="O12" s="5">
        <v>19.900000000000016</v>
      </c>
      <c r="P12" s="5">
        <v>11.499999999999975</v>
      </c>
      <c r="Q12" s="5">
        <v>2.5000000000000009</v>
      </c>
      <c r="R12" s="5">
        <v>4.5999999999999996</v>
      </c>
      <c r="S12" s="5">
        <v>2.4000000000000008</v>
      </c>
      <c r="T12" s="5">
        <v>7.599999999999989</v>
      </c>
      <c r="U12" s="5">
        <v>1.9000000000000004</v>
      </c>
      <c r="V12" s="5">
        <v>7.5999999999999899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107.10000000000001</v>
      </c>
    </row>
    <row r="13" spans="1:33" ht="18.75" x14ac:dyDescent="0.2">
      <c r="A13" s="2">
        <v>2007.11</v>
      </c>
      <c r="B13" s="5">
        <v>0.1</v>
      </c>
      <c r="C13" s="5">
        <v>1.4000000000000001</v>
      </c>
      <c r="D13" s="5">
        <v>1.2</v>
      </c>
      <c r="E13" s="5">
        <v>2.7000000000000011</v>
      </c>
      <c r="F13" s="5"/>
      <c r="G13" s="5"/>
      <c r="H13" s="5">
        <v>1.8000000000000005</v>
      </c>
      <c r="I13" s="5">
        <v>0.1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>
        <v>2.2000000000000002</v>
      </c>
      <c r="AC13" s="5"/>
      <c r="AD13" s="5"/>
      <c r="AE13" s="5"/>
      <c r="AF13" s="5"/>
      <c r="AG13" s="5">
        <f t="shared" si="0"/>
        <v>9.5000000000000018</v>
      </c>
    </row>
    <row r="14" spans="1:33" ht="18.75" x14ac:dyDescent="0.2">
      <c r="A14" s="2">
        <v>2007.12</v>
      </c>
      <c r="B14" s="5"/>
      <c r="C14" s="5"/>
      <c r="D14" s="5"/>
      <c r="E14" s="5"/>
      <c r="F14" s="5">
        <v>0.1</v>
      </c>
      <c r="G14" s="5">
        <v>0.3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>
        <f t="shared" si="0"/>
        <v>0.4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9:AG14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8A359-2151-4BEC-8F26-B43D86EDA4E0}">
  <dimension ref="A1:AG16"/>
  <sheetViews>
    <sheetView zoomScale="87" zoomScaleNormal="87" workbookViewId="0">
      <selection sqref="A1:AG1"/>
    </sheetView>
  </sheetViews>
  <sheetFormatPr defaultRowHeight="14.25" x14ac:dyDescent="0.2"/>
  <cols>
    <col min="1" max="1" width="10.125" customWidth="1"/>
  </cols>
  <sheetData>
    <row r="1" spans="1:33" ht="22.5" x14ac:dyDescent="0.2">
      <c r="A1" s="8" t="s">
        <v>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 t="s">
        <v>17</v>
      </c>
      <c r="AD6" s="5" t="s">
        <v>17</v>
      </c>
      <c r="AE6" s="5" t="s">
        <v>17</v>
      </c>
      <c r="AF6" s="5"/>
      <c r="AG6" s="5"/>
    </row>
    <row r="7" spans="1:33" ht="18.75" x14ac:dyDescent="0.2">
      <c r="A7" s="2">
        <v>2007.5</v>
      </c>
      <c r="B7" s="5" t="s">
        <v>17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 t="s">
        <v>17</v>
      </c>
      <c r="M7" s="5" t="s">
        <v>17</v>
      </c>
      <c r="N7" s="5" t="s">
        <v>17</v>
      </c>
      <c r="O7" s="5" t="s">
        <v>17</v>
      </c>
      <c r="P7" s="5" t="s">
        <v>17</v>
      </c>
      <c r="Q7" s="5" t="s">
        <v>17</v>
      </c>
      <c r="R7" s="5" t="s">
        <v>17</v>
      </c>
      <c r="S7" s="5" t="s">
        <v>17</v>
      </c>
      <c r="T7" s="5" t="s">
        <v>17</v>
      </c>
      <c r="U7" s="5" t="s">
        <v>17</v>
      </c>
      <c r="V7" s="5" t="s">
        <v>17</v>
      </c>
      <c r="W7" s="5" t="s">
        <v>17</v>
      </c>
      <c r="X7" s="5" t="s">
        <v>17</v>
      </c>
      <c r="Y7" s="5" t="s">
        <v>17</v>
      </c>
      <c r="Z7" s="5" t="s">
        <v>17</v>
      </c>
      <c r="AA7" s="5" t="s">
        <v>17</v>
      </c>
      <c r="AB7" s="5" t="s">
        <v>17</v>
      </c>
      <c r="AC7" s="5" t="s">
        <v>17</v>
      </c>
      <c r="AD7" s="5" t="s">
        <v>17</v>
      </c>
      <c r="AE7" s="5" t="s">
        <v>17</v>
      </c>
      <c r="AF7" s="5" t="s">
        <v>17</v>
      </c>
      <c r="AG7" s="5"/>
    </row>
    <row r="8" spans="1:33" ht="18.75" x14ac:dyDescent="0.2">
      <c r="A8" s="2">
        <v>2007.6</v>
      </c>
      <c r="B8" s="5" t="s">
        <v>17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5" t="s">
        <v>17</v>
      </c>
      <c r="L8" s="5" t="s">
        <v>17</v>
      </c>
      <c r="M8" s="5" t="s">
        <v>17</v>
      </c>
      <c r="N8" s="5" t="s">
        <v>17</v>
      </c>
      <c r="O8" s="5" t="s">
        <v>17</v>
      </c>
      <c r="P8" s="5" t="s">
        <v>17</v>
      </c>
      <c r="Q8" s="5" t="s">
        <v>17</v>
      </c>
      <c r="R8" s="5" t="s">
        <v>17</v>
      </c>
      <c r="S8" s="5" t="s">
        <v>17</v>
      </c>
      <c r="T8" s="5" t="s">
        <v>17</v>
      </c>
      <c r="U8" s="5" t="s">
        <v>17</v>
      </c>
      <c r="V8" s="5" t="s">
        <v>17</v>
      </c>
      <c r="W8" s="5" t="s">
        <v>17</v>
      </c>
      <c r="X8" s="5" t="s">
        <v>17</v>
      </c>
      <c r="Y8" s="5" t="s">
        <v>17</v>
      </c>
      <c r="Z8" s="5" t="s">
        <v>17</v>
      </c>
      <c r="AA8" s="5" t="s">
        <v>17</v>
      </c>
      <c r="AB8" s="5" t="s">
        <v>17</v>
      </c>
      <c r="AC8" s="5" t="s">
        <v>17</v>
      </c>
      <c r="AD8" s="5" t="s">
        <v>17</v>
      </c>
      <c r="AE8" s="5" t="s">
        <v>17</v>
      </c>
      <c r="AF8" s="5"/>
      <c r="AG8" s="5"/>
    </row>
    <row r="9" spans="1:33" ht="18.75" x14ac:dyDescent="0.2">
      <c r="A9" s="2">
        <v>2007.7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>
        <v>0.5</v>
      </c>
      <c r="AC9" s="5">
        <v>0.1</v>
      </c>
      <c r="AD9" s="5">
        <v>4.5999999999999979</v>
      </c>
      <c r="AE9" s="5">
        <v>22.400000000000048</v>
      </c>
      <c r="AF9" s="5"/>
      <c r="AG9" s="5">
        <f>SUM(B9:AF9)</f>
        <v>27.600000000000044</v>
      </c>
    </row>
    <row r="10" spans="1:33" ht="18.75" x14ac:dyDescent="0.2">
      <c r="A10" s="2">
        <v>2007.8</v>
      </c>
      <c r="B10" s="5">
        <v>20.500000000000018</v>
      </c>
      <c r="C10" s="5">
        <v>12.599999999999971</v>
      </c>
      <c r="D10" s="5"/>
      <c r="E10" s="5"/>
      <c r="F10" s="5"/>
      <c r="G10" s="5"/>
      <c r="H10" s="5"/>
      <c r="I10" s="5"/>
      <c r="J10" s="5"/>
      <c r="K10" s="5"/>
      <c r="L10" s="5">
        <v>34.100000000000136</v>
      </c>
      <c r="M10" s="5">
        <v>2.3000000000000007</v>
      </c>
      <c r="N10" s="5">
        <v>1.2</v>
      </c>
      <c r="O10" s="5">
        <v>0.1</v>
      </c>
      <c r="P10" s="5"/>
      <c r="Q10" s="5">
        <v>0.1</v>
      </c>
      <c r="R10" s="5">
        <v>2.2000000000000006</v>
      </c>
      <c r="S10" s="5">
        <v>0.79999999999999993</v>
      </c>
      <c r="T10" s="5"/>
      <c r="U10" s="5">
        <v>13.299999999999986</v>
      </c>
      <c r="V10" s="5">
        <v>10.39999999999999</v>
      </c>
      <c r="W10" s="5">
        <v>18.600000000000001</v>
      </c>
      <c r="X10" s="5">
        <v>15.399999999999981</v>
      </c>
      <c r="Y10" s="5">
        <v>2.5000000000000009</v>
      </c>
      <c r="Z10" s="5">
        <v>21.200000000000006</v>
      </c>
      <c r="AA10" s="5">
        <v>0.4</v>
      </c>
      <c r="AB10" s="5">
        <v>10.599999999999984</v>
      </c>
      <c r="AC10" s="5">
        <v>10.099999999999985</v>
      </c>
      <c r="AD10" s="5"/>
      <c r="AE10" s="5"/>
      <c r="AF10" s="5"/>
      <c r="AG10" s="5">
        <f t="shared" ref="AG10:AG14" si="0">SUM(B10:AF10)</f>
        <v>176.40000000000009</v>
      </c>
    </row>
    <row r="11" spans="1:33" ht="18.75" x14ac:dyDescent="0.2">
      <c r="A11" s="2">
        <v>2007.9</v>
      </c>
      <c r="B11" s="5">
        <v>4.5</v>
      </c>
      <c r="C11" s="5"/>
      <c r="D11" s="5">
        <v>18.599999999999994</v>
      </c>
      <c r="E11" s="5">
        <v>1.9000000000000008</v>
      </c>
      <c r="F11" s="5">
        <v>3.9000000000000021</v>
      </c>
      <c r="G11" s="5">
        <v>0.2</v>
      </c>
      <c r="H11" s="5"/>
      <c r="I11" s="5">
        <v>6.1999999999999957</v>
      </c>
      <c r="J11" s="5">
        <v>4.8999999999999986</v>
      </c>
      <c r="K11" s="5">
        <v>5.1999999999999975</v>
      </c>
      <c r="L11" s="5">
        <v>0.1</v>
      </c>
      <c r="M11" s="5"/>
      <c r="N11" s="5">
        <v>10.399999999999986</v>
      </c>
      <c r="O11" s="5">
        <v>35.700000000000216</v>
      </c>
      <c r="P11" s="5"/>
      <c r="Q11" s="5"/>
      <c r="R11" s="5">
        <v>17.600000000000001</v>
      </c>
      <c r="S11" s="5"/>
      <c r="T11" s="5"/>
      <c r="U11" s="5"/>
      <c r="V11" s="5"/>
      <c r="W11" s="5"/>
      <c r="X11" s="5"/>
      <c r="Y11" s="5"/>
      <c r="Z11" s="5">
        <v>1.9</v>
      </c>
      <c r="AA11" s="5"/>
      <c r="AB11" s="5">
        <v>0.9</v>
      </c>
      <c r="AC11" s="5"/>
      <c r="AD11" s="5">
        <v>2.8</v>
      </c>
      <c r="AE11" s="5"/>
      <c r="AF11" s="5"/>
      <c r="AG11" s="5">
        <f t="shared" si="0"/>
        <v>114.8000000000002</v>
      </c>
    </row>
    <row r="12" spans="1:33" ht="18.75" x14ac:dyDescent="0.2">
      <c r="A12" s="4">
        <v>2007.1</v>
      </c>
      <c r="B12" s="5">
        <v>4.5999999999999988</v>
      </c>
      <c r="C12" s="5">
        <v>23.500000000000036</v>
      </c>
      <c r="D12" s="5"/>
      <c r="E12" s="5"/>
      <c r="F12" s="5"/>
      <c r="G12" s="5"/>
      <c r="H12" s="5"/>
      <c r="I12" s="5"/>
      <c r="J12" s="5">
        <v>4.5999999999999996</v>
      </c>
      <c r="K12" s="5">
        <v>0.1</v>
      </c>
      <c r="L12" s="5">
        <v>37.200000000000124</v>
      </c>
      <c r="M12" s="5">
        <v>5.2999999999999972</v>
      </c>
      <c r="N12" s="5">
        <v>12.699999999999974</v>
      </c>
      <c r="O12" s="5">
        <v>23.000000000000068</v>
      </c>
      <c r="P12" s="5">
        <v>13.899999999999968</v>
      </c>
      <c r="Q12" s="5">
        <v>3.700000000000002</v>
      </c>
      <c r="R12" s="5">
        <v>9.499999999999984</v>
      </c>
      <c r="S12" s="5">
        <v>3.0000000000000013</v>
      </c>
      <c r="T12" s="5">
        <v>6.0999999999999943</v>
      </c>
      <c r="U12" s="5">
        <v>3.0000000000000013</v>
      </c>
      <c r="V12" s="5">
        <v>5.7999999999999954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156.00000000000011</v>
      </c>
    </row>
    <row r="13" spans="1:33" ht="18.75" x14ac:dyDescent="0.2">
      <c r="A13" s="2">
        <v>2007.11</v>
      </c>
      <c r="B13" s="5">
        <v>0.4</v>
      </c>
      <c r="C13" s="5">
        <v>1.1000000000000001</v>
      </c>
      <c r="D13" s="5">
        <v>1.4000000000000001</v>
      </c>
      <c r="E13" s="5">
        <v>2.2000000000000006</v>
      </c>
      <c r="F13" s="5"/>
      <c r="G13" s="5"/>
      <c r="H13" s="5">
        <v>3.1000000000000014</v>
      </c>
      <c r="I13" s="5">
        <v>0.2</v>
      </c>
      <c r="J13" s="5"/>
      <c r="K13" s="5"/>
      <c r="L13" s="5"/>
      <c r="M13" s="5"/>
      <c r="N13" s="5"/>
      <c r="O13" s="5"/>
      <c r="P13" s="5">
        <v>0.3</v>
      </c>
      <c r="Q13" s="5"/>
      <c r="R13" s="5"/>
      <c r="S13" s="5"/>
      <c r="T13" s="5"/>
      <c r="U13" s="5"/>
      <c r="V13" s="5"/>
      <c r="W13" s="5"/>
      <c r="X13" s="5">
        <v>0.1</v>
      </c>
      <c r="Y13" s="5"/>
      <c r="Z13" s="5"/>
      <c r="AA13" s="5"/>
      <c r="AB13" s="5">
        <v>2.7</v>
      </c>
      <c r="AC13" s="5"/>
      <c r="AD13" s="5"/>
      <c r="AE13" s="5"/>
      <c r="AF13" s="5"/>
      <c r="AG13" s="5">
        <f t="shared" si="0"/>
        <v>11.500000000000004</v>
      </c>
    </row>
    <row r="14" spans="1:33" ht="18.75" x14ac:dyDescent="0.2">
      <c r="A14" s="2">
        <v>2007.12</v>
      </c>
      <c r="B14" s="5"/>
      <c r="C14" s="5"/>
      <c r="D14" s="5"/>
      <c r="E14" s="5"/>
      <c r="F14" s="5">
        <v>1.3</v>
      </c>
      <c r="G14" s="5">
        <v>0.89999999999999991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>
        <f t="shared" si="0"/>
        <v>2.2000000000000002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9:AG14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D9FE4-4C2F-4D18-B866-8277E123C86B}">
  <dimension ref="A1:AG16"/>
  <sheetViews>
    <sheetView zoomScale="95" zoomScaleNormal="95" workbookViewId="0">
      <selection activeCell="A15" sqref="A15:AG16"/>
    </sheetView>
  </sheetViews>
  <sheetFormatPr defaultRowHeight="14.25" x14ac:dyDescent="0.2"/>
  <cols>
    <col min="1" max="1" width="11.625" customWidth="1"/>
  </cols>
  <sheetData>
    <row r="1" spans="1:33" ht="22.5" x14ac:dyDescent="0.2">
      <c r="A1" s="8" t="s">
        <v>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 t="s">
        <v>17</v>
      </c>
      <c r="AD6" s="5" t="s">
        <v>17</v>
      </c>
      <c r="AE6" s="5" t="s">
        <v>17</v>
      </c>
      <c r="AF6" s="5"/>
      <c r="AG6" s="5"/>
    </row>
    <row r="7" spans="1:33" ht="18.75" x14ac:dyDescent="0.2">
      <c r="A7" s="2">
        <v>2007.5</v>
      </c>
      <c r="B7" s="5" t="s">
        <v>17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 t="s">
        <v>17</v>
      </c>
      <c r="M7" s="5" t="s">
        <v>17</v>
      </c>
      <c r="N7" s="5" t="s">
        <v>17</v>
      </c>
      <c r="O7" s="5" t="s">
        <v>17</v>
      </c>
      <c r="P7" s="5" t="s">
        <v>17</v>
      </c>
      <c r="Q7" s="5" t="s">
        <v>17</v>
      </c>
      <c r="R7" s="5" t="s">
        <v>17</v>
      </c>
      <c r="S7" s="5" t="s">
        <v>17</v>
      </c>
      <c r="T7" s="5" t="s">
        <v>17</v>
      </c>
      <c r="U7" s="5" t="s">
        <v>17</v>
      </c>
      <c r="V7" s="5" t="s">
        <v>17</v>
      </c>
      <c r="W7" s="5" t="s">
        <v>17</v>
      </c>
      <c r="X7" s="5" t="s">
        <v>17</v>
      </c>
      <c r="Y7" s="5" t="s">
        <v>17</v>
      </c>
      <c r="Z7" s="5" t="s">
        <v>17</v>
      </c>
      <c r="AA7" s="5" t="s">
        <v>17</v>
      </c>
      <c r="AB7" s="5" t="s">
        <v>17</v>
      </c>
      <c r="AC7" s="5" t="s">
        <v>17</v>
      </c>
      <c r="AD7" s="5" t="s">
        <v>17</v>
      </c>
      <c r="AE7" s="5" t="s">
        <v>17</v>
      </c>
      <c r="AF7" s="5" t="s">
        <v>17</v>
      </c>
      <c r="AG7" s="5"/>
    </row>
    <row r="8" spans="1:33" ht="18.75" x14ac:dyDescent="0.2">
      <c r="A8" s="2">
        <v>2007.6</v>
      </c>
      <c r="B8" s="5" t="s">
        <v>17</v>
      </c>
      <c r="C8" s="5" t="s">
        <v>17</v>
      </c>
      <c r="D8" s="5" t="s">
        <v>17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5" t="s">
        <v>17</v>
      </c>
      <c r="L8" s="5" t="s">
        <v>17</v>
      </c>
      <c r="M8" s="5" t="s">
        <v>17</v>
      </c>
      <c r="N8" s="5" t="s">
        <v>17</v>
      </c>
      <c r="O8" s="5" t="s">
        <v>17</v>
      </c>
      <c r="P8" s="5" t="s">
        <v>17</v>
      </c>
      <c r="Q8" s="5" t="s">
        <v>17</v>
      </c>
      <c r="R8" s="5" t="s">
        <v>17</v>
      </c>
      <c r="S8" s="5" t="s">
        <v>17</v>
      </c>
      <c r="T8" s="5" t="s">
        <v>17</v>
      </c>
      <c r="U8" s="5" t="s">
        <v>17</v>
      </c>
      <c r="V8" s="5" t="s">
        <v>17</v>
      </c>
      <c r="W8" s="5" t="s">
        <v>17</v>
      </c>
      <c r="X8" s="5" t="s">
        <v>17</v>
      </c>
      <c r="Y8" s="5" t="s">
        <v>17</v>
      </c>
      <c r="Z8" s="5" t="s">
        <v>17</v>
      </c>
      <c r="AA8" s="5" t="s">
        <v>17</v>
      </c>
      <c r="AB8" s="5" t="s">
        <v>17</v>
      </c>
      <c r="AC8" s="5" t="s">
        <v>17</v>
      </c>
      <c r="AD8" s="5" t="s">
        <v>17</v>
      </c>
      <c r="AE8" s="5" t="s">
        <v>17</v>
      </c>
      <c r="AF8" s="5"/>
      <c r="AG8" s="5"/>
    </row>
    <row r="9" spans="1:33" ht="18.75" x14ac:dyDescent="0.2">
      <c r="A9" s="2">
        <v>2007.7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>
        <v>0.4</v>
      </c>
      <c r="AC9" s="5"/>
      <c r="AD9" s="5">
        <v>0.6</v>
      </c>
      <c r="AE9" s="5">
        <v>16.399999999999999</v>
      </c>
      <c r="AF9" s="5"/>
      <c r="AG9" s="5">
        <f>SUM(B9:AF9)</f>
        <v>17.399999999999999</v>
      </c>
    </row>
    <row r="10" spans="1:33" ht="18.75" x14ac:dyDescent="0.2">
      <c r="A10" s="2">
        <v>2007.8</v>
      </c>
      <c r="B10" s="5">
        <v>13.299999999999969</v>
      </c>
      <c r="C10" s="5">
        <v>7.9999999999999876</v>
      </c>
      <c r="D10" s="5"/>
      <c r="E10" s="5"/>
      <c r="F10" s="5"/>
      <c r="G10" s="5"/>
      <c r="H10" s="5"/>
      <c r="I10" s="5"/>
      <c r="J10" s="5"/>
      <c r="K10" s="5"/>
      <c r="L10" s="5">
        <v>28.400000000000141</v>
      </c>
      <c r="M10" s="5">
        <v>2.3000000000000007</v>
      </c>
      <c r="N10" s="5">
        <v>1.7000000000000002</v>
      </c>
      <c r="O10" s="5">
        <v>0.2</v>
      </c>
      <c r="P10" s="5"/>
      <c r="Q10" s="5"/>
      <c r="R10" s="5">
        <v>1.2</v>
      </c>
      <c r="S10" s="5">
        <v>0.79999999999999993</v>
      </c>
      <c r="T10" s="5"/>
      <c r="U10" s="5">
        <v>6.7999999999999918</v>
      </c>
      <c r="V10" s="5">
        <v>2.100000000000001</v>
      </c>
      <c r="W10" s="5">
        <v>17.400000000000016</v>
      </c>
      <c r="X10" s="5">
        <v>10.099999999999984</v>
      </c>
      <c r="Y10" s="5">
        <v>1.8000000000000005</v>
      </c>
      <c r="Z10" s="5">
        <v>15.699999999999962</v>
      </c>
      <c r="AA10" s="5">
        <v>0.5</v>
      </c>
      <c r="AB10" s="5">
        <v>6.7999999999999989</v>
      </c>
      <c r="AC10" s="5">
        <v>8.4999999999999858</v>
      </c>
      <c r="AD10" s="5"/>
      <c r="AE10" s="5">
        <v>0.1</v>
      </c>
      <c r="AF10" s="5"/>
      <c r="AG10" s="5">
        <f t="shared" ref="AG10:AG14" si="0">SUM(B10:AF10)</f>
        <v>125.70000000000003</v>
      </c>
    </row>
    <row r="11" spans="1:33" ht="18.75" x14ac:dyDescent="0.2">
      <c r="A11" s="2">
        <v>2007.9</v>
      </c>
      <c r="B11" s="5">
        <v>2</v>
      </c>
      <c r="C11" s="5"/>
      <c r="D11" s="5">
        <v>12.999999999999972</v>
      </c>
      <c r="E11" s="5">
        <v>1.5000000000000002</v>
      </c>
      <c r="F11" s="5">
        <v>2.4000000000000008</v>
      </c>
      <c r="G11" s="5">
        <v>0.30000000000000004</v>
      </c>
      <c r="H11" s="5"/>
      <c r="I11" s="5">
        <v>6.1999999999999948</v>
      </c>
      <c r="J11" s="5">
        <v>4.3000000000000007</v>
      </c>
      <c r="K11" s="5">
        <v>3.700000000000002</v>
      </c>
      <c r="L11" s="5"/>
      <c r="M11" s="5"/>
      <c r="N11" s="5">
        <v>5.1999999999999975</v>
      </c>
      <c r="O11" s="5">
        <v>20.900000000000031</v>
      </c>
      <c r="P11" s="5"/>
      <c r="Q11" s="5"/>
      <c r="R11" s="5">
        <v>12.1</v>
      </c>
      <c r="S11" s="5"/>
      <c r="T11" s="5"/>
      <c r="U11" s="5"/>
      <c r="V11" s="5"/>
      <c r="W11" s="5"/>
      <c r="X11" s="5"/>
      <c r="Y11" s="5"/>
      <c r="Z11" s="5">
        <v>1.6000000000000003</v>
      </c>
      <c r="AA11" s="5">
        <v>0.1</v>
      </c>
      <c r="AB11" s="5"/>
      <c r="AC11" s="5"/>
      <c r="AD11" s="5">
        <v>2</v>
      </c>
      <c r="AE11" s="5"/>
      <c r="AF11" s="5"/>
      <c r="AG11" s="5">
        <f t="shared" si="0"/>
        <v>75.299999999999983</v>
      </c>
    </row>
    <row r="12" spans="1:33" ht="18.75" x14ac:dyDescent="0.2">
      <c r="A12" s="4">
        <v>2007.1</v>
      </c>
      <c r="B12" s="5">
        <v>0.4</v>
      </c>
      <c r="C12" s="5">
        <v>10.49999999999998</v>
      </c>
      <c r="D12" s="5"/>
      <c r="E12" s="5"/>
      <c r="F12" s="5"/>
      <c r="G12" s="5"/>
      <c r="H12" s="5"/>
      <c r="I12" s="5"/>
      <c r="J12" s="5">
        <v>2.1</v>
      </c>
      <c r="K12" s="5"/>
      <c r="L12" s="5">
        <v>24.200000000000077</v>
      </c>
      <c r="M12" s="5">
        <v>4.8999999999999995</v>
      </c>
      <c r="N12" s="5">
        <v>7.4999999999999911</v>
      </c>
      <c r="O12" s="5">
        <v>15.299999999999965</v>
      </c>
      <c r="P12" s="5">
        <v>8.1999999999999869</v>
      </c>
      <c r="Q12" s="5">
        <v>2.4000000000000008</v>
      </c>
      <c r="R12" s="5">
        <v>4.7999999999999989</v>
      </c>
      <c r="S12" s="5">
        <v>2.0000000000000004</v>
      </c>
      <c r="T12" s="5">
        <v>4.6999999999999993</v>
      </c>
      <c r="U12" s="5">
        <v>1.4000000000000001</v>
      </c>
      <c r="V12" s="5">
        <v>5.1999999999999966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93.600000000000023</v>
      </c>
    </row>
    <row r="13" spans="1:33" ht="18.75" x14ac:dyDescent="0.2">
      <c r="A13" s="2">
        <v>2007.11</v>
      </c>
      <c r="B13" s="5">
        <v>0.1</v>
      </c>
      <c r="C13" s="5">
        <v>0.99999999999999989</v>
      </c>
      <c r="D13" s="5">
        <v>0.79999999999999993</v>
      </c>
      <c r="E13" s="5">
        <v>1.9000000000000006</v>
      </c>
      <c r="F13" s="5"/>
      <c r="G13" s="5"/>
      <c r="H13" s="5">
        <v>1.4000000000000001</v>
      </c>
      <c r="I13" s="5">
        <v>0.1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>
        <v>2.2000000000000002</v>
      </c>
      <c r="AC13" s="5"/>
      <c r="AD13" s="5"/>
      <c r="AE13" s="5"/>
      <c r="AF13" s="5"/>
      <c r="AG13" s="5">
        <f t="shared" si="0"/>
        <v>7.5000000000000009</v>
      </c>
    </row>
    <row r="14" spans="1:33" ht="18.75" x14ac:dyDescent="0.2">
      <c r="A14" s="2">
        <v>2007.12</v>
      </c>
      <c r="B14" s="5"/>
      <c r="C14" s="5"/>
      <c r="D14" s="5"/>
      <c r="E14" s="5"/>
      <c r="F14" s="5">
        <v>0.4</v>
      </c>
      <c r="G14" s="5">
        <v>0.30000000000000004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>
        <f t="shared" si="0"/>
        <v>0.70000000000000007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9:AG14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4C9C5-1EA3-4D9C-92EA-E5314412B254}">
  <dimension ref="A1:AG16"/>
  <sheetViews>
    <sheetView zoomScale="77" zoomScaleNormal="77" workbookViewId="0">
      <selection activeCell="T29" sqref="T29"/>
    </sheetView>
  </sheetViews>
  <sheetFormatPr defaultRowHeight="14.25" x14ac:dyDescent="0.2"/>
  <cols>
    <col min="1" max="1" width="10.625" customWidth="1"/>
  </cols>
  <sheetData>
    <row r="1" spans="1:33" ht="22.5" x14ac:dyDescent="0.2">
      <c r="A1" s="8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>
        <v>5.9999999999999964</v>
      </c>
      <c r="AD6" s="5">
        <v>0.7</v>
      </c>
      <c r="AE6" s="5"/>
      <c r="AF6" s="5"/>
      <c r="AG6" s="5">
        <f>SUM(B6:AF6)</f>
        <v>6.6999999999999966</v>
      </c>
    </row>
    <row r="7" spans="1:33" ht="18.75" x14ac:dyDescent="0.2">
      <c r="A7" s="2">
        <v>2007.5</v>
      </c>
      <c r="B7" s="5"/>
      <c r="C7" s="5"/>
      <c r="D7" s="5"/>
      <c r="E7" s="5">
        <v>4.7</v>
      </c>
      <c r="F7" s="5"/>
      <c r="G7" s="5"/>
      <c r="H7" s="5"/>
      <c r="I7" s="5"/>
      <c r="J7" s="5"/>
      <c r="K7" s="5"/>
      <c r="L7" s="5">
        <v>6.5999999999999934</v>
      </c>
      <c r="M7" s="5">
        <v>0.99999999999999989</v>
      </c>
      <c r="N7" s="5"/>
      <c r="O7" s="5"/>
      <c r="P7" s="5">
        <v>6.099999999999997</v>
      </c>
      <c r="Q7" s="5">
        <v>11.999999999999975</v>
      </c>
      <c r="R7" s="5">
        <v>4.5</v>
      </c>
      <c r="S7" s="5">
        <v>1.2</v>
      </c>
      <c r="T7" s="5"/>
      <c r="U7" s="5"/>
      <c r="V7" s="5"/>
      <c r="W7" s="5"/>
      <c r="X7" s="5"/>
      <c r="Y7" s="5">
        <v>1.3</v>
      </c>
      <c r="Z7" s="5"/>
      <c r="AA7" s="5"/>
      <c r="AB7" s="5"/>
      <c r="AC7" s="5"/>
      <c r="AD7" s="5"/>
      <c r="AE7" s="5"/>
      <c r="AF7" s="5"/>
      <c r="AG7" s="5">
        <f t="shared" ref="AG7:AG11" si="0">SUM(B7:AF7)</f>
        <v>37.399999999999963</v>
      </c>
    </row>
    <row r="8" spans="1:33" ht="18.75" x14ac:dyDescent="0.2">
      <c r="A8" s="2">
        <v>2007.6</v>
      </c>
      <c r="B8" s="5"/>
      <c r="C8" s="5">
        <v>8</v>
      </c>
      <c r="D8" s="5"/>
      <c r="E8" s="5"/>
      <c r="F8" s="5">
        <v>0.3</v>
      </c>
      <c r="G8" s="5"/>
      <c r="H8" s="5"/>
      <c r="I8" s="5">
        <v>0.79999999999999993</v>
      </c>
      <c r="J8" s="5">
        <v>6.7999999999999936</v>
      </c>
      <c r="K8" s="5">
        <v>0.99999999999999989</v>
      </c>
      <c r="L8" s="5">
        <v>3.3000000000000016</v>
      </c>
      <c r="M8" s="5">
        <v>2.1000000000000005</v>
      </c>
      <c r="N8" s="5"/>
      <c r="O8" s="5"/>
      <c r="P8" s="5">
        <v>2.8000000000000012</v>
      </c>
      <c r="Q8" s="5"/>
      <c r="R8" s="5"/>
      <c r="S8" s="5"/>
      <c r="T8" s="5"/>
      <c r="U8" s="5"/>
      <c r="V8" s="5"/>
      <c r="W8" s="5"/>
      <c r="X8" s="5"/>
      <c r="Y8" s="5">
        <v>10.199999999999998</v>
      </c>
      <c r="Z8" s="5">
        <v>2.5000000000000009</v>
      </c>
      <c r="AA8" s="5">
        <v>2.1000000000000005</v>
      </c>
      <c r="AB8" s="5"/>
      <c r="AC8" s="5"/>
      <c r="AD8" s="5"/>
      <c r="AE8" s="5"/>
      <c r="AF8" s="5"/>
      <c r="AG8" s="5">
        <f t="shared" si="0"/>
        <v>39.9</v>
      </c>
    </row>
    <row r="9" spans="1:33" ht="18.75" x14ac:dyDescent="0.2">
      <c r="A9" s="2">
        <v>2007.7</v>
      </c>
      <c r="B9" s="5"/>
      <c r="C9" s="5"/>
      <c r="D9" s="5"/>
      <c r="E9" s="5"/>
      <c r="F9" s="5"/>
      <c r="G9" s="5"/>
      <c r="H9" s="5">
        <v>6.3</v>
      </c>
      <c r="I9" s="5"/>
      <c r="J9" s="5">
        <v>2.1</v>
      </c>
      <c r="K9" s="5">
        <v>5.2</v>
      </c>
      <c r="L9" s="5"/>
      <c r="M9" s="5">
        <v>4.5999999999999996</v>
      </c>
      <c r="N9" s="5"/>
      <c r="O9" s="5"/>
      <c r="P9" s="5"/>
      <c r="Q9" s="5"/>
      <c r="R9" s="5"/>
      <c r="S9" s="5">
        <v>2.600000000000001</v>
      </c>
      <c r="T9" s="5">
        <v>11.099999999999982</v>
      </c>
      <c r="U9" s="5">
        <v>9.2999999999999865</v>
      </c>
      <c r="V9" s="5">
        <v>12.099999999999973</v>
      </c>
      <c r="W9" s="5">
        <v>9.9999999999999858</v>
      </c>
      <c r="X9" s="5">
        <v>0.99999999999999989</v>
      </c>
      <c r="Y9" s="5">
        <v>31.200000000000074</v>
      </c>
      <c r="Z9" s="5">
        <v>19.600000000000012</v>
      </c>
      <c r="AA9" s="5"/>
      <c r="AB9" s="5"/>
      <c r="AC9" s="5"/>
      <c r="AD9" s="5">
        <v>1.6000000000000003</v>
      </c>
      <c r="AE9" s="5">
        <v>11.89999999999999</v>
      </c>
      <c r="AF9" s="5"/>
      <c r="AG9" s="5">
        <f t="shared" si="0"/>
        <v>128.6</v>
      </c>
    </row>
    <row r="10" spans="1:33" ht="18.75" x14ac:dyDescent="0.2">
      <c r="A10" s="2">
        <v>2007.8</v>
      </c>
      <c r="B10" s="5">
        <v>13.699999999999971</v>
      </c>
      <c r="C10" s="5">
        <v>8.099999999999989</v>
      </c>
      <c r="D10" s="5"/>
      <c r="E10" s="5"/>
      <c r="F10" s="5"/>
      <c r="G10" s="5"/>
      <c r="H10" s="5">
        <v>1</v>
      </c>
      <c r="I10" s="5"/>
      <c r="J10" s="5"/>
      <c r="K10" s="5"/>
      <c r="L10" s="5">
        <v>27.600000000000051</v>
      </c>
      <c r="M10" s="5">
        <v>0.2</v>
      </c>
      <c r="N10" s="5">
        <v>0.30000000000000004</v>
      </c>
      <c r="O10" s="5"/>
      <c r="P10" s="5"/>
      <c r="Q10" s="5"/>
      <c r="R10" s="5">
        <v>0.89999999999999991</v>
      </c>
      <c r="S10" s="5">
        <v>0.6</v>
      </c>
      <c r="T10" s="5"/>
      <c r="U10" s="5">
        <v>2.3000000000000012</v>
      </c>
      <c r="V10" s="5">
        <v>0.2</v>
      </c>
      <c r="W10" s="5">
        <v>0.2</v>
      </c>
      <c r="X10" s="5"/>
      <c r="Y10" s="5">
        <v>0.89999999999999991</v>
      </c>
      <c r="Z10" s="5">
        <v>8.9999999999999911</v>
      </c>
      <c r="AA10" s="5"/>
      <c r="AB10" s="5">
        <v>0.6</v>
      </c>
      <c r="AC10" s="5">
        <v>1.6000000000000003</v>
      </c>
      <c r="AD10" s="5"/>
      <c r="AE10" s="5"/>
      <c r="AF10" s="5"/>
      <c r="AG10" s="5">
        <f t="shared" si="0"/>
        <v>67.2</v>
      </c>
    </row>
    <row r="11" spans="1:33" ht="18.75" x14ac:dyDescent="0.2">
      <c r="A11" s="2">
        <v>2007.9</v>
      </c>
      <c r="B11" s="5">
        <v>1</v>
      </c>
      <c r="C11" s="5"/>
      <c r="D11" s="5">
        <v>1.3</v>
      </c>
      <c r="E11" s="5">
        <v>0.1</v>
      </c>
      <c r="F11" s="5">
        <v>0.30000000000000004</v>
      </c>
      <c r="G11" s="5"/>
      <c r="H11" s="5"/>
      <c r="I11" s="5"/>
      <c r="J11" s="5">
        <v>1.7000000000000004</v>
      </c>
      <c r="K11" s="5">
        <v>5.2999999999999989</v>
      </c>
      <c r="L11" s="5"/>
      <c r="M11" s="5"/>
      <c r="N11" s="5">
        <v>6.9999999999999938</v>
      </c>
      <c r="O11" s="5">
        <v>22.400000000000048</v>
      </c>
      <c r="P11" s="5">
        <v>0.1</v>
      </c>
      <c r="Q11" s="5"/>
      <c r="R11" s="5">
        <v>11.2</v>
      </c>
      <c r="S11" s="5" t="s">
        <v>17</v>
      </c>
      <c r="T11" s="5" t="s">
        <v>17</v>
      </c>
      <c r="U11" s="5" t="s">
        <v>17</v>
      </c>
      <c r="V11" s="5" t="s">
        <v>17</v>
      </c>
      <c r="W11" s="5" t="s">
        <v>17</v>
      </c>
      <c r="X11" s="5" t="s">
        <v>17</v>
      </c>
      <c r="Y11" s="5" t="s">
        <v>17</v>
      </c>
      <c r="Z11" s="5" t="s">
        <v>17</v>
      </c>
      <c r="AA11" s="5" t="s">
        <v>17</v>
      </c>
      <c r="AB11" s="5" t="s">
        <v>17</v>
      </c>
      <c r="AC11" s="5" t="s">
        <v>17</v>
      </c>
      <c r="AD11" s="5" t="s">
        <v>17</v>
      </c>
      <c r="AE11" s="5" t="s">
        <v>17</v>
      </c>
      <c r="AF11" s="5"/>
      <c r="AG11" s="5">
        <f t="shared" si="0"/>
        <v>50.400000000000034</v>
      </c>
    </row>
    <row r="12" spans="1:33" ht="18.75" x14ac:dyDescent="0.2">
      <c r="A12" s="4">
        <v>2007.1</v>
      </c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  <c r="N12" s="5" t="s">
        <v>17</v>
      </c>
      <c r="O12" s="5" t="s">
        <v>17</v>
      </c>
      <c r="P12" s="5" t="s">
        <v>17</v>
      </c>
      <c r="Q12" s="5" t="s">
        <v>17</v>
      </c>
      <c r="R12" s="5" t="s">
        <v>17</v>
      </c>
      <c r="S12" s="5" t="s">
        <v>17</v>
      </c>
      <c r="T12" s="5" t="s">
        <v>17</v>
      </c>
      <c r="U12" s="5" t="s">
        <v>17</v>
      </c>
      <c r="V12" s="5" t="s">
        <v>17</v>
      </c>
      <c r="W12" s="5" t="s">
        <v>17</v>
      </c>
      <c r="X12" s="5" t="s">
        <v>17</v>
      </c>
      <c r="Y12" s="5" t="s">
        <v>17</v>
      </c>
      <c r="Z12" s="5" t="s">
        <v>17</v>
      </c>
      <c r="AA12" s="5" t="s">
        <v>17</v>
      </c>
      <c r="AB12" s="5" t="s">
        <v>17</v>
      </c>
      <c r="AC12" s="5" t="s">
        <v>17</v>
      </c>
      <c r="AD12" s="5" t="s">
        <v>17</v>
      </c>
      <c r="AE12" s="5" t="s">
        <v>17</v>
      </c>
      <c r="AF12" s="5" t="s">
        <v>17</v>
      </c>
      <c r="AG12" s="5"/>
    </row>
    <row r="13" spans="1:33" ht="18.75" x14ac:dyDescent="0.2">
      <c r="A13" s="2">
        <v>2007.11</v>
      </c>
      <c r="B13" s="5" t="s">
        <v>17</v>
      </c>
      <c r="C13" s="5" t="s">
        <v>17</v>
      </c>
      <c r="D13" s="5" t="s">
        <v>17</v>
      </c>
      <c r="E13" s="5" t="s">
        <v>17</v>
      </c>
      <c r="F13" s="5" t="s">
        <v>17</v>
      </c>
      <c r="G13" s="5" t="s">
        <v>17</v>
      </c>
      <c r="H13" s="5" t="s">
        <v>17</v>
      </c>
      <c r="I13" s="5" t="s">
        <v>17</v>
      </c>
      <c r="J13" s="5" t="s">
        <v>17</v>
      </c>
      <c r="K13" s="5" t="s">
        <v>17</v>
      </c>
      <c r="L13" s="5" t="s">
        <v>17</v>
      </c>
      <c r="M13" s="5" t="s">
        <v>17</v>
      </c>
      <c r="N13" s="5" t="s">
        <v>17</v>
      </c>
      <c r="O13" s="5" t="s">
        <v>17</v>
      </c>
      <c r="P13" s="5" t="s">
        <v>17</v>
      </c>
      <c r="Q13" s="5" t="s">
        <v>17</v>
      </c>
      <c r="R13" s="5" t="s">
        <v>17</v>
      </c>
      <c r="S13" s="5" t="s">
        <v>17</v>
      </c>
      <c r="T13" s="5" t="s">
        <v>17</v>
      </c>
      <c r="U13" s="5" t="s">
        <v>17</v>
      </c>
      <c r="V13" s="5" t="s">
        <v>17</v>
      </c>
      <c r="W13" s="5" t="s">
        <v>17</v>
      </c>
      <c r="X13" s="5" t="s">
        <v>17</v>
      </c>
      <c r="Y13" s="5" t="s">
        <v>17</v>
      </c>
      <c r="Z13" s="5" t="s">
        <v>17</v>
      </c>
      <c r="AA13" s="5" t="s">
        <v>17</v>
      </c>
      <c r="AB13" s="5" t="s">
        <v>17</v>
      </c>
      <c r="AC13" s="5" t="s">
        <v>17</v>
      </c>
      <c r="AD13" s="5" t="s">
        <v>17</v>
      </c>
      <c r="AE13" s="5" t="s">
        <v>17</v>
      </c>
      <c r="AF13" s="5"/>
      <c r="AG13" s="5"/>
    </row>
    <row r="14" spans="1:33" ht="18.75" x14ac:dyDescent="0.2">
      <c r="A14" s="2">
        <v>2007.12</v>
      </c>
      <c r="B14" s="5" t="s">
        <v>17</v>
      </c>
      <c r="C14" s="5" t="s">
        <v>17</v>
      </c>
      <c r="D14" s="5" t="s">
        <v>17</v>
      </c>
      <c r="E14" s="5" t="s">
        <v>17</v>
      </c>
      <c r="F14" s="5" t="s">
        <v>17</v>
      </c>
      <c r="G14" s="5" t="s">
        <v>17</v>
      </c>
      <c r="H14" s="5" t="s">
        <v>17</v>
      </c>
      <c r="I14" s="5" t="s">
        <v>17</v>
      </c>
      <c r="J14" s="5" t="s">
        <v>17</v>
      </c>
      <c r="K14" s="5" t="s">
        <v>17</v>
      </c>
      <c r="L14" s="5" t="s">
        <v>17</v>
      </c>
      <c r="M14" s="5" t="s">
        <v>17</v>
      </c>
      <c r="N14" s="5" t="s">
        <v>17</v>
      </c>
      <c r="O14" s="5" t="s">
        <v>17</v>
      </c>
      <c r="P14" s="5" t="s">
        <v>17</v>
      </c>
      <c r="Q14" s="5" t="s">
        <v>17</v>
      </c>
      <c r="R14" s="5" t="s">
        <v>17</v>
      </c>
      <c r="S14" s="5" t="s">
        <v>17</v>
      </c>
      <c r="T14" s="5" t="s">
        <v>17</v>
      </c>
      <c r="U14" s="5" t="s">
        <v>17</v>
      </c>
      <c r="V14" s="5" t="s">
        <v>17</v>
      </c>
      <c r="W14" s="5" t="s">
        <v>17</v>
      </c>
      <c r="X14" s="5" t="s">
        <v>17</v>
      </c>
      <c r="Y14" s="5" t="s">
        <v>17</v>
      </c>
      <c r="Z14" s="5" t="s">
        <v>17</v>
      </c>
      <c r="AA14" s="5" t="s">
        <v>17</v>
      </c>
      <c r="AB14" s="5" t="s">
        <v>17</v>
      </c>
      <c r="AC14" s="5" t="s">
        <v>17</v>
      </c>
      <c r="AD14" s="5" t="s">
        <v>17</v>
      </c>
      <c r="AE14" s="5" t="s">
        <v>17</v>
      </c>
      <c r="AF14" s="5" t="s">
        <v>17</v>
      </c>
      <c r="AG14" s="5"/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6:AG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FCDB6-437A-4D62-8896-F6400DC1DC19}">
  <dimension ref="B1:AH16"/>
  <sheetViews>
    <sheetView zoomScale="80" zoomScaleNormal="80" workbookViewId="0">
      <selection activeCell="B1" sqref="B1:AH1"/>
    </sheetView>
  </sheetViews>
  <sheetFormatPr defaultRowHeight="14.25" x14ac:dyDescent="0.2"/>
  <cols>
    <col min="2" max="2" width="12.625" customWidth="1"/>
    <col min="3" max="33" width="8.75" customWidth="1"/>
    <col min="34" max="34" width="18.25" customWidth="1"/>
  </cols>
  <sheetData>
    <row r="1" spans="2:34" ht="22.5" x14ac:dyDescent="0.2">
      <c r="B1" s="8" t="s">
        <v>5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1.75" customHeight="1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3" t="s">
        <v>1</v>
      </c>
    </row>
    <row r="3" spans="2:34" ht="18.75" x14ac:dyDescent="0.2">
      <c r="B3" s="2">
        <v>2007.1</v>
      </c>
      <c r="C3" s="5" t="s">
        <v>2</v>
      </c>
      <c r="D3" s="5" t="s">
        <v>2</v>
      </c>
      <c r="E3" s="5" t="s">
        <v>2</v>
      </c>
      <c r="F3" s="5" t="s">
        <v>2</v>
      </c>
      <c r="G3" s="5" t="s">
        <v>2</v>
      </c>
      <c r="H3" s="5" t="s">
        <v>2</v>
      </c>
      <c r="I3" s="5" t="s">
        <v>2</v>
      </c>
      <c r="J3" s="5" t="s">
        <v>2</v>
      </c>
      <c r="K3" s="5" t="s">
        <v>2</v>
      </c>
      <c r="L3" s="5" t="s">
        <v>2</v>
      </c>
      <c r="M3" s="5" t="s">
        <v>2</v>
      </c>
      <c r="N3" s="5" t="s">
        <v>2</v>
      </c>
      <c r="O3" s="5" t="s">
        <v>2</v>
      </c>
      <c r="P3" s="5" t="s">
        <v>2</v>
      </c>
      <c r="Q3" s="5" t="s">
        <v>2</v>
      </c>
      <c r="R3" s="5" t="s">
        <v>2</v>
      </c>
      <c r="S3" s="5" t="s">
        <v>2</v>
      </c>
      <c r="T3" s="5" t="s">
        <v>2</v>
      </c>
      <c r="U3" s="5" t="s">
        <v>2</v>
      </c>
      <c r="V3" s="5" t="s">
        <v>2</v>
      </c>
      <c r="W3" s="5" t="s">
        <v>2</v>
      </c>
      <c r="X3" s="5" t="s">
        <v>2</v>
      </c>
      <c r="Y3" s="5" t="s">
        <v>2</v>
      </c>
      <c r="Z3" s="5" t="s">
        <v>2</v>
      </c>
      <c r="AA3" s="5" t="s">
        <v>2</v>
      </c>
      <c r="AB3" s="5" t="s">
        <v>2</v>
      </c>
      <c r="AC3" s="5" t="s">
        <v>2</v>
      </c>
      <c r="AD3" s="5" t="s">
        <v>2</v>
      </c>
      <c r="AE3" s="5" t="s">
        <v>2</v>
      </c>
      <c r="AF3" s="5" t="s">
        <v>2</v>
      </c>
      <c r="AG3" s="5" t="s">
        <v>2</v>
      </c>
      <c r="AH3" s="5"/>
    </row>
    <row r="4" spans="2:34" ht="18.75" x14ac:dyDescent="0.2">
      <c r="B4" s="2">
        <v>2007.2</v>
      </c>
      <c r="C4" s="5" t="s">
        <v>2</v>
      </c>
      <c r="D4" s="5" t="s">
        <v>2</v>
      </c>
      <c r="E4" s="5" t="s">
        <v>2</v>
      </c>
      <c r="F4" s="5" t="s">
        <v>2</v>
      </c>
      <c r="G4" s="5" t="s">
        <v>2</v>
      </c>
      <c r="H4" s="5" t="s">
        <v>2</v>
      </c>
      <c r="I4" s="5" t="s">
        <v>2</v>
      </c>
      <c r="J4" s="5" t="s">
        <v>2</v>
      </c>
      <c r="K4" s="5" t="s">
        <v>2</v>
      </c>
      <c r="L4" s="5" t="s">
        <v>2</v>
      </c>
      <c r="M4" s="5" t="s">
        <v>2</v>
      </c>
      <c r="N4" s="5" t="s">
        <v>2</v>
      </c>
      <c r="O4" s="5" t="s">
        <v>2</v>
      </c>
      <c r="P4" s="5" t="s">
        <v>2</v>
      </c>
      <c r="Q4" s="5" t="s">
        <v>2</v>
      </c>
      <c r="R4" s="5" t="s">
        <v>2</v>
      </c>
      <c r="S4" s="5" t="s">
        <v>2</v>
      </c>
      <c r="T4" s="5" t="s">
        <v>2</v>
      </c>
      <c r="U4" s="5" t="s">
        <v>2</v>
      </c>
      <c r="V4" s="5" t="s">
        <v>2</v>
      </c>
      <c r="W4" s="5" t="s">
        <v>2</v>
      </c>
      <c r="X4" s="5" t="s">
        <v>2</v>
      </c>
      <c r="Y4" s="5" t="s">
        <v>2</v>
      </c>
      <c r="Z4" s="5" t="s">
        <v>2</v>
      </c>
      <c r="AA4" s="5" t="s">
        <v>2</v>
      </c>
      <c r="AB4" s="5" t="s">
        <v>2</v>
      </c>
      <c r="AC4" s="5" t="s">
        <v>2</v>
      </c>
      <c r="AD4" s="5" t="s">
        <v>2</v>
      </c>
      <c r="AE4" s="5"/>
      <c r="AF4" s="5"/>
      <c r="AG4" s="5"/>
      <c r="AH4" s="5"/>
    </row>
    <row r="5" spans="2:34" ht="18.75" x14ac:dyDescent="0.2">
      <c r="B5" s="2">
        <v>2007.3</v>
      </c>
      <c r="C5" s="5" t="s">
        <v>2</v>
      </c>
      <c r="D5" s="5" t="s">
        <v>2</v>
      </c>
      <c r="E5" s="5" t="s">
        <v>2</v>
      </c>
      <c r="F5" s="5" t="s">
        <v>2</v>
      </c>
      <c r="G5" s="5" t="s">
        <v>2</v>
      </c>
      <c r="H5" s="5" t="s">
        <v>2</v>
      </c>
      <c r="I5" s="5" t="s">
        <v>2</v>
      </c>
      <c r="J5" s="5" t="s">
        <v>2</v>
      </c>
      <c r="K5" s="5" t="s">
        <v>2</v>
      </c>
      <c r="L5" s="5" t="s">
        <v>2</v>
      </c>
      <c r="M5" s="5" t="s">
        <v>2</v>
      </c>
      <c r="N5" s="5" t="s">
        <v>2</v>
      </c>
      <c r="O5" s="5" t="s">
        <v>2</v>
      </c>
      <c r="P5" s="5" t="s">
        <v>2</v>
      </c>
      <c r="Q5" s="5" t="s">
        <v>2</v>
      </c>
      <c r="R5" s="5" t="s">
        <v>2</v>
      </c>
      <c r="S5" s="5" t="s">
        <v>2</v>
      </c>
      <c r="T5" s="5" t="s">
        <v>2</v>
      </c>
      <c r="U5" s="5" t="s">
        <v>2</v>
      </c>
      <c r="V5" s="5" t="s">
        <v>2</v>
      </c>
      <c r="W5" s="5" t="s">
        <v>2</v>
      </c>
      <c r="X5" s="5" t="s">
        <v>2</v>
      </c>
      <c r="Y5" s="5" t="s">
        <v>2</v>
      </c>
      <c r="Z5" s="5" t="s">
        <v>2</v>
      </c>
      <c r="AA5" s="5" t="s">
        <v>2</v>
      </c>
      <c r="AB5" s="5" t="s">
        <v>2</v>
      </c>
      <c r="AC5" s="5" t="s">
        <v>2</v>
      </c>
      <c r="AD5" s="5" t="s">
        <v>2</v>
      </c>
      <c r="AE5" s="5" t="s">
        <v>2</v>
      </c>
      <c r="AF5" s="5" t="s">
        <v>2</v>
      </c>
      <c r="AG5" s="5" t="s">
        <v>2</v>
      </c>
      <c r="AH5" s="5"/>
    </row>
    <row r="6" spans="2:34" ht="18.75" x14ac:dyDescent="0.2">
      <c r="B6" s="2">
        <v>2007.4</v>
      </c>
      <c r="C6" s="5" t="s">
        <v>2</v>
      </c>
      <c r="D6" s="5" t="s">
        <v>2</v>
      </c>
      <c r="E6" s="5" t="s">
        <v>2</v>
      </c>
      <c r="F6" s="5" t="s">
        <v>2</v>
      </c>
      <c r="G6" s="5" t="s">
        <v>2</v>
      </c>
      <c r="H6" s="5" t="s">
        <v>2</v>
      </c>
      <c r="I6" s="5" t="s">
        <v>2</v>
      </c>
      <c r="J6" s="5" t="s">
        <v>2</v>
      </c>
      <c r="K6" s="5" t="s">
        <v>2</v>
      </c>
      <c r="L6" s="5" t="s">
        <v>2</v>
      </c>
      <c r="M6" s="5" t="s">
        <v>2</v>
      </c>
      <c r="N6" s="5" t="s">
        <v>2</v>
      </c>
      <c r="O6" s="5" t="s">
        <v>2</v>
      </c>
      <c r="P6" s="5" t="s">
        <v>2</v>
      </c>
      <c r="Q6" s="5" t="s">
        <v>2</v>
      </c>
      <c r="R6" s="5" t="s">
        <v>2</v>
      </c>
      <c r="S6" s="5" t="s">
        <v>2</v>
      </c>
      <c r="T6" s="5" t="s">
        <v>2</v>
      </c>
      <c r="U6" s="5">
        <v>0.4</v>
      </c>
      <c r="V6" s="5"/>
      <c r="W6" s="5"/>
      <c r="X6" s="5"/>
      <c r="Y6" s="5"/>
      <c r="Z6" s="5">
        <v>0.6</v>
      </c>
      <c r="AA6" s="5"/>
      <c r="AB6" s="5"/>
      <c r="AC6" s="5">
        <v>0.1</v>
      </c>
      <c r="AD6" s="5">
        <v>10.3</v>
      </c>
      <c r="AE6" s="5">
        <v>1.1000000000000001</v>
      </c>
      <c r="AF6" s="5"/>
      <c r="AG6" s="5"/>
      <c r="AH6" s="5"/>
    </row>
    <row r="7" spans="2:34" ht="18.75" x14ac:dyDescent="0.2">
      <c r="B7" s="2">
        <v>2007.5</v>
      </c>
      <c r="C7" s="5"/>
      <c r="D7" s="5"/>
      <c r="E7" s="5"/>
      <c r="F7" s="5">
        <v>7.3</v>
      </c>
      <c r="G7" s="5"/>
      <c r="H7" s="5"/>
      <c r="I7" s="5"/>
      <c r="J7" s="5"/>
      <c r="K7" s="5"/>
      <c r="L7" s="5"/>
      <c r="M7" s="5">
        <v>17.2</v>
      </c>
      <c r="N7" s="5">
        <v>2.5</v>
      </c>
      <c r="O7" s="5"/>
      <c r="P7" s="5">
        <v>0.3</v>
      </c>
      <c r="Q7" s="5">
        <v>5.6</v>
      </c>
      <c r="R7" s="5">
        <v>25.2</v>
      </c>
      <c r="S7" s="5">
        <v>6.6</v>
      </c>
      <c r="T7" s="5">
        <v>1.3</v>
      </c>
      <c r="U7" s="5"/>
      <c r="V7" s="5"/>
      <c r="W7" s="5"/>
      <c r="X7" s="5"/>
      <c r="Y7" s="5"/>
      <c r="Z7" s="5">
        <v>2.2999999999999998</v>
      </c>
      <c r="AA7" s="5"/>
      <c r="AB7" s="5"/>
      <c r="AC7" s="5"/>
      <c r="AD7" s="5"/>
      <c r="AE7" s="5"/>
      <c r="AF7" s="5">
        <v>3.5</v>
      </c>
      <c r="AG7" s="5"/>
      <c r="AH7" s="5">
        <v>71.8</v>
      </c>
    </row>
    <row r="8" spans="2:34" ht="18.75" x14ac:dyDescent="0.2">
      <c r="B8" s="2">
        <v>2007.6</v>
      </c>
      <c r="C8" s="5"/>
      <c r="D8" s="5">
        <v>7</v>
      </c>
      <c r="E8" s="5"/>
      <c r="F8" s="5">
        <v>1</v>
      </c>
      <c r="G8" s="5">
        <v>0.7</v>
      </c>
      <c r="H8" s="5">
        <v>0.2</v>
      </c>
      <c r="I8" s="5"/>
      <c r="J8" s="5">
        <v>0.1</v>
      </c>
      <c r="K8" s="5">
        <v>5.6</v>
      </c>
      <c r="L8" s="5">
        <v>3.3</v>
      </c>
      <c r="M8" s="5">
        <v>5.8</v>
      </c>
      <c r="N8" s="5">
        <v>4.2</v>
      </c>
      <c r="O8" s="5">
        <v>0.2</v>
      </c>
      <c r="P8" s="5"/>
      <c r="Q8" s="5">
        <v>5.8</v>
      </c>
      <c r="R8" s="5"/>
      <c r="S8" s="5"/>
      <c r="T8" s="5"/>
      <c r="U8" s="5"/>
      <c r="V8" s="5">
        <v>0.2</v>
      </c>
      <c r="W8" s="5"/>
      <c r="X8" s="5"/>
      <c r="Y8" s="5">
        <v>0.6</v>
      </c>
      <c r="Z8" s="5">
        <v>15</v>
      </c>
      <c r="AA8" s="5">
        <v>4.9000000000000004</v>
      </c>
      <c r="AB8" s="5">
        <v>3.3</v>
      </c>
      <c r="AC8" s="5"/>
      <c r="AD8" s="5"/>
      <c r="AE8" s="5"/>
      <c r="AF8" s="5"/>
      <c r="AG8" s="5"/>
      <c r="AH8" s="5">
        <v>57.9</v>
      </c>
    </row>
    <row r="9" spans="2:34" ht="18.75" x14ac:dyDescent="0.2">
      <c r="B9" s="2">
        <v>2007.7</v>
      </c>
      <c r="C9" s="5"/>
      <c r="D9" s="5"/>
      <c r="E9" s="5"/>
      <c r="F9" s="5"/>
      <c r="G9" s="5"/>
      <c r="H9" s="5">
        <v>0.3</v>
      </c>
      <c r="I9" s="5">
        <v>5.3</v>
      </c>
      <c r="J9" s="5"/>
      <c r="K9" s="5">
        <v>8.3000000000000007</v>
      </c>
      <c r="L9" s="5">
        <v>9.6999999999999993</v>
      </c>
      <c r="M9" s="5"/>
      <c r="N9" s="5">
        <v>10.5</v>
      </c>
      <c r="O9" s="5"/>
      <c r="P9" s="5"/>
      <c r="Q9" s="5"/>
      <c r="R9" s="5"/>
      <c r="S9" s="5"/>
      <c r="T9" s="5">
        <v>6.3</v>
      </c>
      <c r="U9" s="5">
        <v>15.2</v>
      </c>
      <c r="V9" s="5">
        <v>6.2</v>
      </c>
      <c r="W9" s="5">
        <v>14.5</v>
      </c>
      <c r="X9" s="5">
        <v>10.3</v>
      </c>
      <c r="Y9" s="5">
        <v>1.4</v>
      </c>
      <c r="Z9" s="5">
        <v>28.3</v>
      </c>
      <c r="AA9" s="5">
        <v>24</v>
      </c>
      <c r="AB9" s="5"/>
      <c r="AC9" s="5"/>
      <c r="AD9" s="5"/>
      <c r="AE9" s="5">
        <v>1.9</v>
      </c>
      <c r="AF9" s="5">
        <v>11.3</v>
      </c>
      <c r="AG9" s="5"/>
      <c r="AH9" s="5">
        <v>153.5</v>
      </c>
    </row>
    <row r="10" spans="2:34" ht="18.75" x14ac:dyDescent="0.2">
      <c r="B10" s="2">
        <v>2007.8</v>
      </c>
      <c r="C10" s="5">
        <v>13.2</v>
      </c>
      <c r="D10" s="5">
        <v>9.9</v>
      </c>
      <c r="E10" s="5">
        <v>0.6</v>
      </c>
      <c r="F10" s="5"/>
      <c r="G10" s="5"/>
      <c r="H10" s="5"/>
      <c r="I10" s="5">
        <v>0.2</v>
      </c>
      <c r="J10" s="5">
        <v>0.1</v>
      </c>
      <c r="K10" s="5"/>
      <c r="L10" s="5"/>
      <c r="M10" s="5">
        <v>18.7</v>
      </c>
      <c r="N10" s="5">
        <v>1.1000000000000001</v>
      </c>
      <c r="O10" s="5">
        <v>1</v>
      </c>
      <c r="P10" s="5"/>
      <c r="Q10" s="5"/>
      <c r="R10" s="5"/>
      <c r="S10" s="5">
        <v>2.9</v>
      </c>
      <c r="T10" s="5">
        <v>0.7</v>
      </c>
      <c r="U10" s="5"/>
      <c r="V10" s="5">
        <v>19.8</v>
      </c>
      <c r="W10" s="5">
        <v>0.5</v>
      </c>
      <c r="X10" s="5">
        <v>0.8</v>
      </c>
      <c r="Y10" s="5"/>
      <c r="Z10" s="5">
        <v>3.2</v>
      </c>
      <c r="AA10" s="5">
        <v>15.4</v>
      </c>
      <c r="AB10" s="5">
        <v>1.3</v>
      </c>
      <c r="AC10" s="5">
        <v>0.9</v>
      </c>
      <c r="AD10" s="5">
        <v>1.7</v>
      </c>
      <c r="AE10" s="5"/>
      <c r="AF10" s="5"/>
      <c r="AG10" s="5"/>
      <c r="AH10" s="5">
        <v>92</v>
      </c>
    </row>
    <row r="11" spans="2:34" ht="18.75" x14ac:dyDescent="0.2">
      <c r="B11" s="2">
        <v>2007.9</v>
      </c>
      <c r="C11" s="5">
        <v>0.9</v>
      </c>
      <c r="D11" s="5"/>
      <c r="E11" s="5">
        <v>3.2</v>
      </c>
      <c r="F11" s="5">
        <v>0.4</v>
      </c>
      <c r="G11" s="5">
        <v>1.8</v>
      </c>
      <c r="H11" s="5">
        <v>0.1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>
        <v>6.4</v>
      </c>
    </row>
    <row r="12" spans="2:34" ht="18.75" x14ac:dyDescent="0.2">
      <c r="B12" s="4">
        <v>2007.1</v>
      </c>
      <c r="C12" s="5" t="s">
        <v>2</v>
      </c>
      <c r="D12" s="5" t="s">
        <v>2</v>
      </c>
      <c r="E12" s="5" t="s">
        <v>2</v>
      </c>
      <c r="F12" s="5" t="s">
        <v>2</v>
      </c>
      <c r="G12" s="5" t="s">
        <v>2</v>
      </c>
      <c r="H12" s="5" t="s">
        <v>2</v>
      </c>
      <c r="I12" s="5" t="s">
        <v>2</v>
      </c>
      <c r="J12" s="5" t="s">
        <v>2</v>
      </c>
      <c r="K12" s="5" t="s">
        <v>2</v>
      </c>
      <c r="L12" s="5" t="s">
        <v>2</v>
      </c>
      <c r="M12" s="5" t="s">
        <v>2</v>
      </c>
      <c r="N12" s="5" t="s">
        <v>2</v>
      </c>
      <c r="O12" s="5" t="s">
        <v>2</v>
      </c>
      <c r="P12" s="5" t="s">
        <v>2</v>
      </c>
      <c r="Q12" s="5" t="s">
        <v>2</v>
      </c>
      <c r="R12" s="5" t="s">
        <v>2</v>
      </c>
      <c r="S12" s="5" t="s">
        <v>2</v>
      </c>
      <c r="T12" s="5" t="s">
        <v>2</v>
      </c>
      <c r="U12" s="5" t="s">
        <v>2</v>
      </c>
      <c r="V12" s="5" t="s">
        <v>2</v>
      </c>
      <c r="W12" s="5" t="s">
        <v>2</v>
      </c>
      <c r="X12" s="5" t="s">
        <v>2</v>
      </c>
      <c r="Y12" s="5" t="s">
        <v>2</v>
      </c>
      <c r="Z12" s="5" t="s">
        <v>2</v>
      </c>
      <c r="AA12" s="5" t="s">
        <v>2</v>
      </c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/>
    </row>
    <row r="13" spans="2:34" ht="18.75" x14ac:dyDescent="0.2">
      <c r="B13" s="2">
        <v>2007.11</v>
      </c>
      <c r="C13" s="5" t="s">
        <v>2</v>
      </c>
      <c r="D13" s="5" t="s">
        <v>2</v>
      </c>
      <c r="E13" s="5" t="s">
        <v>2</v>
      </c>
      <c r="F13" s="5" t="s">
        <v>2</v>
      </c>
      <c r="G13" s="5" t="s">
        <v>2</v>
      </c>
      <c r="H13" s="5" t="s">
        <v>2</v>
      </c>
      <c r="I13" s="5" t="s">
        <v>2</v>
      </c>
      <c r="J13" s="5" t="s">
        <v>2</v>
      </c>
      <c r="K13" s="5" t="s">
        <v>2</v>
      </c>
      <c r="L13" s="5" t="s">
        <v>2</v>
      </c>
      <c r="M13" s="5" t="s">
        <v>2</v>
      </c>
      <c r="N13" s="5" t="s">
        <v>2</v>
      </c>
      <c r="O13" s="5" t="s">
        <v>2</v>
      </c>
      <c r="P13" s="5" t="s">
        <v>2</v>
      </c>
      <c r="Q13" s="5" t="s">
        <v>2</v>
      </c>
      <c r="R13" s="5" t="s">
        <v>2</v>
      </c>
      <c r="S13" s="5" t="s">
        <v>2</v>
      </c>
      <c r="T13" s="5" t="s">
        <v>2</v>
      </c>
      <c r="U13" s="5" t="s">
        <v>2</v>
      </c>
      <c r="V13" s="5" t="s">
        <v>2</v>
      </c>
      <c r="W13" s="5" t="s">
        <v>2</v>
      </c>
      <c r="X13" s="5" t="s">
        <v>2</v>
      </c>
      <c r="Y13" s="5" t="s">
        <v>2</v>
      </c>
      <c r="Z13" s="5" t="s">
        <v>2</v>
      </c>
      <c r="AA13" s="5" t="s">
        <v>2</v>
      </c>
      <c r="AB13" s="5" t="s">
        <v>2</v>
      </c>
      <c r="AC13" s="5" t="s">
        <v>2</v>
      </c>
      <c r="AD13" s="5" t="s">
        <v>2</v>
      </c>
      <c r="AE13" s="5" t="s">
        <v>2</v>
      </c>
      <c r="AF13" s="5" t="s">
        <v>2</v>
      </c>
      <c r="AG13" s="5"/>
      <c r="AH13" s="5"/>
    </row>
    <row r="14" spans="2:34" ht="18.75" x14ac:dyDescent="0.2">
      <c r="B14" s="2">
        <v>2007.12</v>
      </c>
      <c r="C14" s="5" t="s">
        <v>2</v>
      </c>
      <c r="D14" s="5" t="s">
        <v>2</v>
      </c>
      <c r="E14" s="5" t="s">
        <v>2</v>
      </c>
      <c r="F14" s="5" t="s">
        <v>2</v>
      </c>
      <c r="G14" s="5" t="s">
        <v>2</v>
      </c>
      <c r="H14" s="5" t="s">
        <v>2</v>
      </c>
      <c r="I14" s="5" t="s">
        <v>2</v>
      </c>
      <c r="J14" s="5" t="s">
        <v>2</v>
      </c>
      <c r="K14" s="5" t="s">
        <v>2</v>
      </c>
      <c r="L14" s="5" t="s">
        <v>2</v>
      </c>
      <c r="M14" s="5" t="s">
        <v>2</v>
      </c>
      <c r="N14" s="5" t="s">
        <v>2</v>
      </c>
      <c r="O14" s="5" t="s">
        <v>2</v>
      </c>
      <c r="P14" s="5" t="s">
        <v>2</v>
      </c>
      <c r="Q14" s="5" t="s">
        <v>2</v>
      </c>
      <c r="R14" s="5" t="s">
        <v>2</v>
      </c>
      <c r="S14" s="5" t="s">
        <v>2</v>
      </c>
      <c r="T14" s="5" t="s">
        <v>2</v>
      </c>
      <c r="U14" s="5" t="s">
        <v>2</v>
      </c>
      <c r="V14" s="5" t="s">
        <v>2</v>
      </c>
      <c r="W14" s="5" t="s">
        <v>2</v>
      </c>
      <c r="X14" s="5" t="s">
        <v>2</v>
      </c>
      <c r="Y14" s="5" t="s">
        <v>2</v>
      </c>
      <c r="Z14" s="5" t="s">
        <v>2</v>
      </c>
      <c r="AA14" s="5" t="s">
        <v>2</v>
      </c>
      <c r="AB14" s="5" t="s">
        <v>2</v>
      </c>
      <c r="AC14" s="5" t="s">
        <v>2</v>
      </c>
      <c r="AD14" s="5" t="s">
        <v>2</v>
      </c>
      <c r="AE14" s="5" t="s">
        <v>2</v>
      </c>
      <c r="AF14" s="5" t="s">
        <v>2</v>
      </c>
      <c r="AG14" s="5" t="s">
        <v>2</v>
      </c>
      <c r="AH14" s="5"/>
    </row>
    <row r="15" spans="2:34" ht="18.75" x14ac:dyDescent="0.2">
      <c r="B15" s="12" t="s">
        <v>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</row>
    <row r="16" spans="2:34" ht="18.75" x14ac:dyDescent="0.2">
      <c r="B16" s="10" t="s">
        <v>4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7D635-8B9A-4764-98E1-F5B09D3559F7}">
  <dimension ref="B1:AH16"/>
  <sheetViews>
    <sheetView topLeftCell="L1" zoomScale="78" zoomScaleNormal="78" workbookViewId="0">
      <selection activeCell="C3" sqref="C3"/>
    </sheetView>
  </sheetViews>
  <sheetFormatPr defaultRowHeight="15" x14ac:dyDescent="0.2"/>
  <cols>
    <col min="1" max="1" width="9" style="7"/>
    <col min="2" max="2" width="10.75" style="7" customWidth="1"/>
    <col min="3" max="33" width="8.75" style="7" customWidth="1"/>
    <col min="34" max="34" width="16.125" style="7" customWidth="1"/>
    <col min="35" max="16384" width="9" style="7"/>
  </cols>
  <sheetData>
    <row r="1" spans="2:34" ht="22.5" x14ac:dyDescent="0.2">
      <c r="B1" s="9" t="s">
        <v>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spans="2:34" ht="57" customHeight="1" x14ac:dyDescent="0.2">
      <c r="B2" s="2" t="s">
        <v>0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2" t="s">
        <v>1</v>
      </c>
    </row>
    <row r="3" spans="2:34" ht="18.75" x14ac:dyDescent="0.2">
      <c r="B3" s="2">
        <v>2007.1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 t="s">
        <v>17</v>
      </c>
      <c r="AH3" s="5"/>
    </row>
    <row r="4" spans="2:34" ht="18.75" x14ac:dyDescent="0.2">
      <c r="B4" s="2">
        <v>2007.2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 t="s">
        <v>17</v>
      </c>
      <c r="AE4" s="5"/>
      <c r="AF4" s="5"/>
      <c r="AG4" s="5"/>
      <c r="AH4" s="5"/>
    </row>
    <row r="5" spans="2:34" ht="18.75" x14ac:dyDescent="0.2">
      <c r="B5" s="2">
        <v>2007.3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 t="s">
        <v>17</v>
      </c>
      <c r="AH5" s="5"/>
    </row>
    <row r="6" spans="2:34" ht="18.75" x14ac:dyDescent="0.2">
      <c r="B6" s="2">
        <v>2007.4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>
        <v>0.4</v>
      </c>
      <c r="X6" s="5"/>
      <c r="Y6" s="5"/>
      <c r="Z6" s="5">
        <v>0.5</v>
      </c>
      <c r="AA6" s="5"/>
      <c r="AB6" s="5"/>
      <c r="AC6" s="5">
        <v>0.3</v>
      </c>
      <c r="AD6" s="5">
        <v>15.8</v>
      </c>
      <c r="AE6" s="5">
        <v>1.3</v>
      </c>
      <c r="AF6" s="5">
        <v>2.2000000000000002</v>
      </c>
      <c r="AG6" s="5"/>
      <c r="AH6" s="5"/>
    </row>
    <row r="7" spans="2:34" ht="18.75" x14ac:dyDescent="0.2">
      <c r="B7" s="2">
        <v>2007.5</v>
      </c>
      <c r="C7" s="5"/>
      <c r="D7" s="5"/>
      <c r="E7" s="5"/>
      <c r="F7" s="5">
        <v>11.2</v>
      </c>
      <c r="G7" s="5"/>
      <c r="H7" s="5"/>
      <c r="I7" s="5"/>
      <c r="J7" s="5"/>
      <c r="K7" s="5"/>
      <c r="L7" s="5"/>
      <c r="M7" s="5">
        <v>22.6</v>
      </c>
      <c r="N7" s="5">
        <v>3.1</v>
      </c>
      <c r="O7" s="5">
        <v>0.2</v>
      </c>
      <c r="P7" s="5"/>
      <c r="Q7" s="5">
        <v>8</v>
      </c>
      <c r="R7" s="5">
        <v>37.5</v>
      </c>
      <c r="S7" s="5">
        <v>10.4</v>
      </c>
      <c r="T7" s="5">
        <v>1.9</v>
      </c>
      <c r="U7" s="5"/>
      <c r="V7" s="5"/>
      <c r="W7" s="5"/>
      <c r="X7" s="5"/>
      <c r="Y7" s="5"/>
      <c r="Z7" s="5">
        <v>1.9</v>
      </c>
      <c r="AA7" s="5">
        <v>0.3</v>
      </c>
      <c r="AB7" s="5"/>
      <c r="AC7" s="5">
        <v>0.2</v>
      </c>
      <c r="AD7" s="5"/>
      <c r="AE7" s="5"/>
      <c r="AF7" s="5"/>
      <c r="AG7" s="5"/>
      <c r="AH7" s="5">
        <v>97.3</v>
      </c>
    </row>
    <row r="8" spans="2:34" ht="18.75" x14ac:dyDescent="0.2">
      <c r="B8" s="2">
        <v>2007.6</v>
      </c>
      <c r="C8" s="5"/>
      <c r="D8" s="5">
        <v>2.2000000000000002</v>
      </c>
      <c r="E8" s="5"/>
      <c r="F8" s="5">
        <v>1.2</v>
      </c>
      <c r="G8" s="5">
        <v>0.4</v>
      </c>
      <c r="H8" s="5"/>
      <c r="I8" s="5"/>
      <c r="J8" s="5">
        <v>9</v>
      </c>
      <c r="K8" s="5">
        <v>12.8</v>
      </c>
      <c r="L8" s="5">
        <v>8</v>
      </c>
      <c r="M8" s="5">
        <v>6.8</v>
      </c>
      <c r="N8" s="5">
        <v>8.9</v>
      </c>
      <c r="O8" s="5">
        <v>0.1</v>
      </c>
      <c r="P8" s="5"/>
      <c r="Q8" s="5">
        <v>4</v>
      </c>
      <c r="R8" s="5"/>
      <c r="S8" s="5"/>
      <c r="T8" s="5"/>
      <c r="U8" s="5"/>
      <c r="V8" s="5">
        <v>0.3</v>
      </c>
      <c r="W8" s="5"/>
      <c r="X8" s="5"/>
      <c r="Y8" s="5"/>
      <c r="Z8" s="5">
        <v>28.2</v>
      </c>
      <c r="AA8" s="5">
        <v>8.3000000000000007</v>
      </c>
      <c r="AB8" s="5">
        <v>4.2</v>
      </c>
      <c r="AC8" s="5"/>
      <c r="AD8" s="5"/>
      <c r="AE8" s="5"/>
      <c r="AF8" s="5"/>
      <c r="AG8" s="5"/>
      <c r="AH8" s="5">
        <v>94.4</v>
      </c>
    </row>
    <row r="9" spans="2:34" ht="18.75" x14ac:dyDescent="0.2">
      <c r="B9" s="2">
        <v>2007.7</v>
      </c>
      <c r="C9" s="5"/>
      <c r="D9" s="5"/>
      <c r="E9" s="5"/>
      <c r="F9" s="5"/>
      <c r="G9" s="5"/>
      <c r="H9" s="5">
        <v>0.3</v>
      </c>
      <c r="I9" s="5">
        <v>13.1</v>
      </c>
      <c r="J9" s="5"/>
      <c r="K9" s="5">
        <v>3.3</v>
      </c>
      <c r="L9" s="5">
        <v>26.1</v>
      </c>
      <c r="M9" s="5">
        <v>0.2</v>
      </c>
      <c r="N9" s="5">
        <v>5.3</v>
      </c>
      <c r="O9" s="5"/>
      <c r="P9" s="5"/>
      <c r="Q9" s="5"/>
      <c r="R9" s="5"/>
      <c r="S9" s="5"/>
      <c r="T9" s="5">
        <v>8.1999999999999993</v>
      </c>
      <c r="U9" s="5">
        <v>39.6</v>
      </c>
      <c r="V9" s="5">
        <v>2.9</v>
      </c>
      <c r="W9" s="5">
        <v>16.8</v>
      </c>
      <c r="X9" s="5">
        <v>10.6</v>
      </c>
      <c r="Y9" s="5">
        <v>0.7</v>
      </c>
      <c r="Z9" s="5">
        <v>35.700000000000003</v>
      </c>
      <c r="AA9" s="5">
        <v>33.200000000000003</v>
      </c>
      <c r="AB9" s="5"/>
      <c r="AC9" s="5"/>
      <c r="AD9" s="5"/>
      <c r="AE9" s="5">
        <v>3.8</v>
      </c>
      <c r="AF9" s="5">
        <v>10.4</v>
      </c>
      <c r="AG9" s="5"/>
      <c r="AH9" s="5">
        <v>210.2</v>
      </c>
    </row>
    <row r="10" spans="2:34" ht="18.75" x14ac:dyDescent="0.2">
      <c r="B10" s="2">
        <v>2007.8</v>
      </c>
      <c r="C10" s="5">
        <v>12.2</v>
      </c>
      <c r="D10" s="5">
        <v>13.6</v>
      </c>
      <c r="E10" s="5">
        <v>3.3</v>
      </c>
      <c r="F10" s="5"/>
      <c r="G10" s="5"/>
      <c r="H10" s="5"/>
      <c r="I10" s="5">
        <v>1.8</v>
      </c>
      <c r="J10" s="5">
        <v>1</v>
      </c>
      <c r="K10" s="5"/>
      <c r="L10" s="5"/>
      <c r="M10" s="5">
        <v>34.6</v>
      </c>
      <c r="N10" s="5">
        <v>1.7</v>
      </c>
      <c r="O10" s="5">
        <v>4.9000000000000004</v>
      </c>
      <c r="P10" s="5">
        <v>0.1</v>
      </c>
      <c r="Q10" s="5"/>
      <c r="R10" s="5">
        <v>0.5</v>
      </c>
      <c r="S10" s="5">
        <v>0.2</v>
      </c>
      <c r="T10" s="5">
        <v>1</v>
      </c>
      <c r="U10" s="5"/>
      <c r="V10" s="5">
        <v>18</v>
      </c>
      <c r="W10" s="5">
        <v>2.1</v>
      </c>
      <c r="X10" s="5">
        <v>0.7</v>
      </c>
      <c r="Y10" s="5">
        <v>0.7</v>
      </c>
      <c r="Z10" s="5">
        <v>12.9</v>
      </c>
      <c r="AA10" s="5">
        <v>29.1</v>
      </c>
      <c r="AB10" s="5">
        <v>2.9</v>
      </c>
      <c r="AC10" s="5">
        <v>3.1</v>
      </c>
      <c r="AD10" s="5">
        <v>3.3</v>
      </c>
      <c r="AE10" s="5"/>
      <c r="AF10" s="5"/>
      <c r="AG10" s="5"/>
      <c r="AH10" s="5">
        <v>147.69999999999999</v>
      </c>
    </row>
    <row r="11" spans="2:34" ht="18.75" x14ac:dyDescent="0.2">
      <c r="B11" s="2">
        <v>2007.9</v>
      </c>
      <c r="C11" s="5">
        <v>0.2</v>
      </c>
      <c r="D11" s="5"/>
      <c r="E11" s="5">
        <v>6.9</v>
      </c>
      <c r="F11" s="5">
        <v>0.8</v>
      </c>
      <c r="G11" s="5">
        <v>5.4</v>
      </c>
      <c r="H11" s="5"/>
      <c r="I11" s="5">
        <v>0.1</v>
      </c>
      <c r="J11" s="5">
        <v>2.5</v>
      </c>
      <c r="K11" s="5">
        <v>13.2</v>
      </c>
      <c r="L11" s="5">
        <v>16</v>
      </c>
      <c r="M11" s="5">
        <v>2.7</v>
      </c>
      <c r="N11" s="5"/>
      <c r="O11" s="5">
        <v>15.7</v>
      </c>
      <c r="P11" s="5">
        <v>36.700000000000003</v>
      </c>
      <c r="Q11" s="5"/>
      <c r="R11" s="5"/>
      <c r="S11" s="5">
        <v>27.9</v>
      </c>
      <c r="T11" s="5"/>
      <c r="U11" s="5"/>
      <c r="V11" s="5"/>
      <c r="W11" s="5"/>
      <c r="X11" s="5"/>
      <c r="Y11" s="5"/>
      <c r="Z11" s="5"/>
      <c r="AA11" s="5">
        <v>1.7</v>
      </c>
      <c r="AB11" s="5"/>
      <c r="AC11" s="5">
        <v>0.1</v>
      </c>
      <c r="AD11" s="5"/>
      <c r="AE11" s="5"/>
      <c r="AF11" s="5"/>
      <c r="AG11" s="5"/>
      <c r="AH11" s="5">
        <v>129.9</v>
      </c>
    </row>
    <row r="12" spans="2:34" ht="18.75" x14ac:dyDescent="0.2">
      <c r="B12" s="4">
        <v>2007.1</v>
      </c>
      <c r="C12" s="5">
        <v>6.8</v>
      </c>
      <c r="D12" s="5">
        <v>11.2</v>
      </c>
      <c r="E12" s="5"/>
      <c r="F12" s="5"/>
      <c r="G12" s="5"/>
      <c r="H12" s="5"/>
      <c r="I12" s="5"/>
      <c r="J12" s="5"/>
      <c r="K12" s="5"/>
      <c r="L12" s="5"/>
      <c r="M12" s="5">
        <v>29.3</v>
      </c>
      <c r="N12" s="5">
        <v>0.7</v>
      </c>
      <c r="O12" s="5">
        <v>8</v>
      </c>
      <c r="P12" s="5">
        <v>10.4</v>
      </c>
      <c r="Q12" s="5">
        <v>5.9</v>
      </c>
      <c r="R12" s="5">
        <v>3.6</v>
      </c>
      <c r="S12" s="5">
        <v>0.4</v>
      </c>
      <c r="T12" s="5">
        <v>4.0999999999999996</v>
      </c>
      <c r="U12" s="5">
        <v>4.5</v>
      </c>
      <c r="V12" s="5">
        <v>2</v>
      </c>
      <c r="W12" s="5">
        <v>4.7</v>
      </c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>
        <v>91.6</v>
      </c>
    </row>
    <row r="13" spans="2:34" ht="18.75" x14ac:dyDescent="0.2">
      <c r="B13" s="2">
        <v>2007.11</v>
      </c>
      <c r="C13" s="5">
        <v>0.3</v>
      </c>
      <c r="D13" s="5">
        <v>0.7</v>
      </c>
      <c r="E13" s="5">
        <v>1.6</v>
      </c>
      <c r="F13" s="5">
        <v>2.6</v>
      </c>
      <c r="G13" s="5"/>
      <c r="H13" s="5"/>
      <c r="I13" s="5">
        <v>3.1</v>
      </c>
      <c r="J13" s="5">
        <v>1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>
        <v>2.6</v>
      </c>
      <c r="AC13" s="5">
        <v>2.2999999999999998</v>
      </c>
      <c r="AD13" s="5"/>
      <c r="AE13" s="5"/>
      <c r="AF13" s="5"/>
      <c r="AG13" s="5"/>
      <c r="AH13" s="5">
        <v>14.2</v>
      </c>
    </row>
    <row r="14" spans="2:34" ht="18.75" x14ac:dyDescent="0.2">
      <c r="B14" s="2">
        <v>2007.12</v>
      </c>
      <c r="C14" s="5"/>
      <c r="D14" s="5">
        <v>0.6</v>
      </c>
      <c r="E14" s="5"/>
      <c r="F14" s="5"/>
      <c r="G14" s="5">
        <v>0.4</v>
      </c>
      <c r="H14" s="5">
        <v>1.4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>
        <v>0.5</v>
      </c>
      <c r="AG14" s="5">
        <v>2.1</v>
      </c>
      <c r="AH14" s="5">
        <v>5</v>
      </c>
    </row>
    <row r="15" spans="2:34" ht="18.75" x14ac:dyDescent="0.2">
      <c r="B15" s="10" t="s">
        <v>3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2:34" ht="18.75" x14ac:dyDescent="0.2">
      <c r="B16" s="10" t="s">
        <v>4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</sheetData>
  <mergeCells count="3">
    <mergeCell ref="B1:AH1"/>
    <mergeCell ref="B15:AH15"/>
    <mergeCell ref="B16:AH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615F3-6ED9-456A-BBDF-FB3250D8F248}">
  <dimension ref="A1:AG16"/>
  <sheetViews>
    <sheetView zoomScale="87" zoomScaleNormal="87" workbookViewId="0">
      <selection activeCell="Q23" sqref="Q23"/>
    </sheetView>
  </sheetViews>
  <sheetFormatPr defaultRowHeight="14.25" x14ac:dyDescent="0.2"/>
  <cols>
    <col min="1" max="1" width="10.375" customWidth="1"/>
    <col min="2" max="32" width="8.75" customWidth="1"/>
  </cols>
  <sheetData>
    <row r="1" spans="1:33" ht="22.5" x14ac:dyDescent="0.2">
      <c r="A1" s="8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6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6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6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6">
        <v>1.5</v>
      </c>
      <c r="AA6" s="6"/>
      <c r="AB6" s="6"/>
      <c r="AC6" s="6">
        <v>16.5</v>
      </c>
      <c r="AD6" s="6">
        <v>2.7</v>
      </c>
      <c r="AE6" s="6">
        <v>0.3</v>
      </c>
      <c r="AF6" s="6"/>
      <c r="AG6" s="6">
        <f>SUM(B6:AF6)</f>
        <v>21</v>
      </c>
    </row>
    <row r="7" spans="1:33" ht="18.75" x14ac:dyDescent="0.2">
      <c r="A7" s="2">
        <v>2007.5</v>
      </c>
      <c r="B7" s="6">
        <v>0.4</v>
      </c>
      <c r="C7" s="6">
        <v>0.2</v>
      </c>
      <c r="D7" s="6">
        <v>0.7</v>
      </c>
      <c r="E7" s="6">
        <v>4.2000000000000011</v>
      </c>
      <c r="F7" s="6"/>
      <c r="G7" s="6"/>
      <c r="H7" s="6"/>
      <c r="I7" s="6"/>
      <c r="J7" s="6"/>
      <c r="K7" s="6"/>
      <c r="L7" s="6">
        <v>12.099999999999975</v>
      </c>
      <c r="M7" s="6">
        <v>7.2999999999999901</v>
      </c>
      <c r="N7" s="6"/>
      <c r="O7" s="6"/>
      <c r="P7" s="6">
        <v>9.199999999999994</v>
      </c>
      <c r="Q7" s="6">
        <v>34.100000000000207</v>
      </c>
      <c r="R7" s="6">
        <v>9.8999999999999808</v>
      </c>
      <c r="S7" s="6">
        <v>0.99999999999999989</v>
      </c>
      <c r="T7" s="6"/>
      <c r="U7" s="6"/>
      <c r="V7" s="6"/>
      <c r="W7" s="6"/>
      <c r="X7" s="6"/>
      <c r="Y7" s="6">
        <v>15.1</v>
      </c>
      <c r="Z7" s="6">
        <v>0.1</v>
      </c>
      <c r="AA7" s="6"/>
      <c r="AB7" s="6">
        <v>6.8</v>
      </c>
      <c r="AC7" s="6"/>
      <c r="AD7" s="6"/>
      <c r="AE7" s="6"/>
      <c r="AF7" s="6"/>
      <c r="AG7" s="6">
        <f t="shared" ref="AG7:AG13" si="0">SUM(B7:AF7)</f>
        <v>101.10000000000012</v>
      </c>
    </row>
    <row r="8" spans="1:33" ht="18.75" x14ac:dyDescent="0.2">
      <c r="A8" s="2">
        <v>2007.6</v>
      </c>
      <c r="B8" s="6">
        <v>1.4000000000000006</v>
      </c>
      <c r="C8" s="6">
        <v>1.7000000000000004</v>
      </c>
      <c r="D8" s="6"/>
      <c r="E8" s="6">
        <v>17.400000000000016</v>
      </c>
      <c r="F8" s="6">
        <v>5.5999999999999979</v>
      </c>
      <c r="G8" s="6">
        <v>1.2</v>
      </c>
      <c r="H8" s="6"/>
      <c r="I8" s="6"/>
      <c r="J8" s="6">
        <v>13.599999999999973</v>
      </c>
      <c r="K8" s="6">
        <v>10.49999999999998</v>
      </c>
      <c r="L8" s="6">
        <v>7.6999999999999904</v>
      </c>
      <c r="M8" s="6">
        <v>21.100000000000033</v>
      </c>
      <c r="N8" s="6">
        <v>0.2</v>
      </c>
      <c r="O8" s="6"/>
      <c r="P8" s="6">
        <v>0.5</v>
      </c>
      <c r="Q8" s="6"/>
      <c r="R8" s="6"/>
      <c r="S8" s="6"/>
      <c r="T8" s="6"/>
      <c r="U8" s="6">
        <v>0.1</v>
      </c>
      <c r="V8" s="6"/>
      <c r="W8" s="6"/>
      <c r="X8" s="6">
        <v>0.99999999999999989</v>
      </c>
      <c r="Y8" s="6">
        <v>4.5999999999999996</v>
      </c>
      <c r="Z8" s="6">
        <v>15.49999999999997</v>
      </c>
      <c r="AA8" s="6">
        <v>4.6999999999999993</v>
      </c>
      <c r="AB8" s="6"/>
      <c r="AC8" s="6"/>
      <c r="AD8" s="6"/>
      <c r="AE8" s="6">
        <v>0.4</v>
      </c>
      <c r="AF8" s="6"/>
      <c r="AG8" s="6">
        <f t="shared" si="0"/>
        <v>107.19999999999996</v>
      </c>
    </row>
    <row r="9" spans="1:33" ht="18.75" x14ac:dyDescent="0.2">
      <c r="A9" s="2">
        <v>2007.7</v>
      </c>
      <c r="B9" s="6">
        <v>6.9</v>
      </c>
      <c r="C9" s="6"/>
      <c r="D9" s="6">
        <v>0.1</v>
      </c>
      <c r="E9" s="6"/>
      <c r="F9" s="6"/>
      <c r="G9" s="6"/>
      <c r="H9" s="6">
        <v>1.3</v>
      </c>
      <c r="I9" s="6"/>
      <c r="J9" s="6"/>
      <c r="K9" s="6">
        <v>13.7</v>
      </c>
      <c r="L9" s="6"/>
      <c r="M9" s="6">
        <v>24.800000000000082</v>
      </c>
      <c r="N9" s="6">
        <v>0.1</v>
      </c>
      <c r="O9" s="6"/>
      <c r="P9" s="6"/>
      <c r="Q9" s="6"/>
      <c r="R9" s="6"/>
      <c r="S9" s="6">
        <v>3.800000000000002</v>
      </c>
      <c r="T9" s="6">
        <v>24.200000000000074</v>
      </c>
      <c r="U9" s="6">
        <v>4.1000000000000014</v>
      </c>
      <c r="V9" s="6">
        <v>10.699999999999982</v>
      </c>
      <c r="W9" s="6">
        <v>1.4000000000000001</v>
      </c>
      <c r="X9" s="6">
        <v>0.79999999999999993</v>
      </c>
      <c r="Y9" s="6">
        <v>83.799999999999642</v>
      </c>
      <c r="Z9" s="6">
        <v>36.900000000000219</v>
      </c>
      <c r="AA9" s="6">
        <v>5.9999999999999991</v>
      </c>
      <c r="AB9" s="6"/>
      <c r="AC9" s="6">
        <v>0.5</v>
      </c>
      <c r="AD9" s="6">
        <v>0.7</v>
      </c>
      <c r="AE9" s="6">
        <v>15.799999999999967</v>
      </c>
      <c r="AF9" s="6"/>
      <c r="AG9" s="6">
        <f t="shared" si="0"/>
        <v>235.59999999999997</v>
      </c>
    </row>
    <row r="10" spans="1:33" ht="18.75" x14ac:dyDescent="0.2">
      <c r="A10" s="2">
        <v>2007.8</v>
      </c>
      <c r="B10" s="6">
        <v>14.399999999999984</v>
      </c>
      <c r="C10" s="6">
        <v>33.700000000000188</v>
      </c>
      <c r="D10" s="6">
        <v>3.4000000000000017</v>
      </c>
      <c r="E10" s="6">
        <v>0.1</v>
      </c>
      <c r="F10" s="6">
        <v>2.3000000000000007</v>
      </c>
      <c r="G10" s="6"/>
      <c r="H10" s="6">
        <v>0.1</v>
      </c>
      <c r="I10" s="6"/>
      <c r="J10" s="6"/>
      <c r="K10" s="6"/>
      <c r="L10" s="6">
        <v>49.500000000000107</v>
      </c>
      <c r="M10" s="6">
        <v>4.5999999999999996</v>
      </c>
      <c r="N10" s="6">
        <v>0.5</v>
      </c>
      <c r="O10" s="6">
        <v>1.3</v>
      </c>
      <c r="P10" s="6"/>
      <c r="Q10" s="6"/>
      <c r="R10" s="6">
        <v>1.8000000000000003</v>
      </c>
      <c r="S10" s="6">
        <v>0.7</v>
      </c>
      <c r="T10" s="6"/>
      <c r="U10" s="6">
        <v>0.2</v>
      </c>
      <c r="V10" s="6">
        <v>0.79999999999999993</v>
      </c>
      <c r="W10" s="6">
        <v>16.699999999999996</v>
      </c>
      <c r="X10" s="6">
        <v>0.99999999999999989</v>
      </c>
      <c r="Y10" s="6">
        <v>1.2</v>
      </c>
      <c r="Z10" s="6">
        <v>40.700000000000195</v>
      </c>
      <c r="AA10" s="6">
        <v>0.4</v>
      </c>
      <c r="AB10" s="6">
        <v>5.0999999999999979</v>
      </c>
      <c r="AC10" s="6">
        <v>10.199999999999992</v>
      </c>
      <c r="AD10" s="6"/>
      <c r="AE10" s="6"/>
      <c r="AF10" s="6"/>
      <c r="AG10" s="6">
        <f t="shared" si="0"/>
        <v>188.70000000000044</v>
      </c>
    </row>
    <row r="11" spans="1:33" ht="18.75" x14ac:dyDescent="0.2">
      <c r="A11" s="2">
        <v>2007.9</v>
      </c>
      <c r="B11" s="6"/>
      <c r="C11" s="6">
        <v>0.30000000000000004</v>
      </c>
      <c r="D11" s="6">
        <v>13.599999999999973</v>
      </c>
      <c r="E11" s="6">
        <v>0.6</v>
      </c>
      <c r="F11" s="6">
        <v>1.6000000000000003</v>
      </c>
      <c r="G11" s="6"/>
      <c r="H11" s="6"/>
      <c r="I11" s="6">
        <v>9.1999999999999957</v>
      </c>
      <c r="J11" s="6">
        <v>9.9999999999999893</v>
      </c>
      <c r="K11" s="6">
        <v>3.4000000000000021</v>
      </c>
      <c r="L11" s="6"/>
      <c r="M11" s="6"/>
      <c r="N11" s="6">
        <v>6.1999999999999975</v>
      </c>
      <c r="O11" s="6">
        <v>15.499999999999963</v>
      </c>
      <c r="P11" s="6">
        <v>0.2</v>
      </c>
      <c r="Q11" s="6"/>
      <c r="R11" s="6">
        <v>25.4</v>
      </c>
      <c r="S11" s="6"/>
      <c r="T11" s="6"/>
      <c r="U11" s="6"/>
      <c r="V11" s="6"/>
      <c r="W11" s="6"/>
      <c r="X11" s="6"/>
      <c r="Y11" s="6"/>
      <c r="Z11" s="6">
        <v>2.7000000000000011</v>
      </c>
      <c r="AA11" s="6">
        <v>0.2</v>
      </c>
      <c r="AB11" s="6">
        <v>0.89999999999999991</v>
      </c>
      <c r="AC11" s="6">
        <v>0.5</v>
      </c>
      <c r="AD11" s="6">
        <v>7.8999999999999924</v>
      </c>
      <c r="AE11" s="6"/>
      <c r="AF11" s="6"/>
      <c r="AG11" s="6">
        <f t="shared" si="0"/>
        <v>98.199999999999918</v>
      </c>
    </row>
    <row r="12" spans="1:33" ht="18.75" x14ac:dyDescent="0.2">
      <c r="A12" s="4">
        <v>2007.1</v>
      </c>
      <c r="B12" s="6">
        <v>8.899999999999995</v>
      </c>
      <c r="C12" s="6">
        <v>0.2</v>
      </c>
      <c r="D12" s="6"/>
      <c r="E12" s="6"/>
      <c r="F12" s="6"/>
      <c r="G12" s="6"/>
      <c r="H12" s="6"/>
      <c r="I12" s="6"/>
      <c r="J12" s="6">
        <v>1</v>
      </c>
      <c r="K12" s="6"/>
      <c r="L12" s="6">
        <v>6.199999999999994</v>
      </c>
      <c r="M12" s="6">
        <v>0.89999999999999991</v>
      </c>
      <c r="N12" s="6">
        <v>8.7999999999999847</v>
      </c>
      <c r="O12" s="6">
        <v>8.1999999999999904</v>
      </c>
      <c r="P12" s="6">
        <v>4.3000000000000007</v>
      </c>
      <c r="Q12" s="6">
        <v>1.5000000000000002</v>
      </c>
      <c r="R12" s="6">
        <v>2.7000000000000011</v>
      </c>
      <c r="S12" s="6">
        <v>2.8000000000000012</v>
      </c>
      <c r="T12" s="6">
        <v>4.8999999999999986</v>
      </c>
      <c r="U12" s="6">
        <v>1.3</v>
      </c>
      <c r="V12" s="6">
        <v>1.9000000000000006</v>
      </c>
      <c r="W12" s="6">
        <v>0.1</v>
      </c>
      <c r="X12" s="6"/>
      <c r="Y12" s="6"/>
      <c r="Z12" s="6"/>
      <c r="AA12" s="6"/>
      <c r="AB12" s="6"/>
      <c r="AC12" s="6"/>
      <c r="AD12" s="6"/>
      <c r="AE12" s="6"/>
      <c r="AF12" s="6"/>
      <c r="AG12" s="6">
        <f t="shared" si="0"/>
        <v>53.69999999999996</v>
      </c>
    </row>
    <row r="13" spans="1:33" ht="18.75" x14ac:dyDescent="0.2">
      <c r="A13" s="2">
        <v>2007.11</v>
      </c>
      <c r="B13" s="6"/>
      <c r="C13" s="6">
        <v>1.5000000000000002</v>
      </c>
      <c r="D13" s="6">
        <v>2.1000000000000005</v>
      </c>
      <c r="E13" s="6">
        <v>1.6000000000000003</v>
      </c>
      <c r="F13" s="6"/>
      <c r="G13" s="6"/>
      <c r="H13" s="6">
        <v>0.7</v>
      </c>
      <c r="I13" s="6"/>
      <c r="J13" s="6"/>
      <c r="K13" s="6"/>
      <c r="L13" s="6"/>
      <c r="M13" s="6"/>
      <c r="N13" s="6"/>
      <c r="O13" s="6"/>
      <c r="P13" s="6">
        <v>0.1</v>
      </c>
      <c r="Q13" s="6"/>
      <c r="R13" s="6"/>
      <c r="S13" s="6"/>
      <c r="T13" s="6"/>
      <c r="U13" s="6"/>
      <c r="V13" s="6"/>
      <c r="W13" s="6"/>
      <c r="X13" s="6"/>
      <c r="Y13" s="6"/>
      <c r="Z13" s="6"/>
      <c r="AA13" s="6">
        <v>0.8</v>
      </c>
      <c r="AB13" s="6">
        <v>0.9</v>
      </c>
      <c r="AC13" s="6"/>
      <c r="AD13" s="6"/>
      <c r="AE13" s="6"/>
      <c r="AF13" s="6"/>
      <c r="AG13" s="6">
        <f t="shared" si="0"/>
        <v>7.7000000000000011</v>
      </c>
    </row>
    <row r="14" spans="1:33" ht="18.75" x14ac:dyDescent="0.2">
      <c r="A14" s="2">
        <v>2007.12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6:AG1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AA350-AB38-4E0D-8A14-B16CA4303343}">
  <dimension ref="A1:AG16"/>
  <sheetViews>
    <sheetView tabSelected="1" zoomScale="82" zoomScaleNormal="82" workbookViewId="0">
      <selection activeCell="F25" sqref="F25"/>
    </sheetView>
  </sheetViews>
  <sheetFormatPr defaultRowHeight="14.25" x14ac:dyDescent="0.2"/>
  <cols>
    <col min="1" max="1" width="9.625" customWidth="1"/>
  </cols>
  <sheetData>
    <row r="1" spans="1:33" ht="22.5" x14ac:dyDescent="0.2">
      <c r="A1" s="8" t="s">
        <v>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 t="s">
        <v>17</v>
      </c>
      <c r="X6" s="5" t="s">
        <v>17</v>
      </c>
      <c r="Y6" s="5" t="s">
        <v>17</v>
      </c>
      <c r="Z6" s="5" t="s">
        <v>17</v>
      </c>
      <c r="AA6" s="5" t="s">
        <v>17</v>
      </c>
      <c r="AB6" s="5" t="s">
        <v>17</v>
      </c>
      <c r="AC6" s="5" t="s">
        <v>17</v>
      </c>
      <c r="AD6" s="5" t="s">
        <v>17</v>
      </c>
      <c r="AE6" s="5" t="s">
        <v>17</v>
      </c>
      <c r="AF6" s="5"/>
      <c r="AG6" s="5"/>
    </row>
    <row r="7" spans="1:33" ht="18.75" x14ac:dyDescent="0.2">
      <c r="A7" s="2">
        <v>2007.5</v>
      </c>
      <c r="B7" s="5" t="s">
        <v>17</v>
      </c>
      <c r="C7" s="5" t="s">
        <v>17</v>
      </c>
      <c r="D7" s="5" t="s">
        <v>17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>
        <v>7.4</v>
      </c>
      <c r="M7" s="5">
        <v>4.0999999999999996</v>
      </c>
      <c r="N7" s="5"/>
      <c r="O7" s="5">
        <v>0.30000000000000004</v>
      </c>
      <c r="P7" s="5">
        <v>11.099999999999996</v>
      </c>
      <c r="Q7" s="5">
        <v>25.700000000000085</v>
      </c>
      <c r="R7" s="5">
        <v>5.899999999999995</v>
      </c>
      <c r="S7" s="5">
        <v>0.1</v>
      </c>
      <c r="T7" s="5"/>
      <c r="U7" s="5"/>
      <c r="V7" s="5"/>
      <c r="W7" s="5"/>
      <c r="X7" s="5"/>
      <c r="Y7" s="5">
        <v>1.6000000000000003</v>
      </c>
      <c r="Z7" s="5">
        <v>0.2</v>
      </c>
      <c r="AA7" s="5"/>
      <c r="AB7" s="5">
        <v>0.2</v>
      </c>
      <c r="AC7" s="5"/>
      <c r="AD7" s="5"/>
      <c r="AE7" s="5"/>
      <c r="AF7" s="5"/>
      <c r="AG7" s="5"/>
    </row>
    <row r="8" spans="1:33" ht="18.75" x14ac:dyDescent="0.2">
      <c r="A8" s="2">
        <v>2007.6</v>
      </c>
      <c r="B8" s="5"/>
      <c r="C8" s="5"/>
      <c r="D8" s="5"/>
      <c r="E8" s="5">
        <v>1.2000000000000002</v>
      </c>
      <c r="F8" s="5">
        <v>1.2</v>
      </c>
      <c r="G8" s="5">
        <v>17.500000000000007</v>
      </c>
      <c r="H8" s="5">
        <v>2.9000000000000012</v>
      </c>
      <c r="I8" s="5">
        <v>22.600000000000051</v>
      </c>
      <c r="J8" s="5">
        <v>13.199999999999971</v>
      </c>
      <c r="K8" s="5">
        <v>13.999999999999973</v>
      </c>
      <c r="L8" s="5">
        <v>7.3999999999999915</v>
      </c>
      <c r="M8" s="5">
        <v>7.0999999999999917</v>
      </c>
      <c r="N8" s="5"/>
      <c r="O8" s="5">
        <v>0.7</v>
      </c>
      <c r="P8" s="5">
        <v>6.4999999999999947</v>
      </c>
      <c r="Q8" s="5"/>
      <c r="R8" s="5"/>
      <c r="S8" s="5"/>
      <c r="T8" s="5"/>
      <c r="U8" s="5"/>
      <c r="V8" s="5"/>
      <c r="W8" s="5"/>
      <c r="X8" s="5">
        <v>8.8999999999999968</v>
      </c>
      <c r="Y8" s="5">
        <v>39.900000000000212</v>
      </c>
      <c r="Z8" s="5">
        <v>0.2</v>
      </c>
      <c r="AA8" s="5">
        <v>0.79999999999999993</v>
      </c>
      <c r="AB8" s="5"/>
      <c r="AC8" s="5"/>
      <c r="AD8" s="5"/>
      <c r="AE8" s="5"/>
      <c r="AF8" s="5"/>
      <c r="AG8" s="5">
        <f t="shared" ref="AG8:AG14" si="0">SUM(B8:AF8)</f>
        <v>144.10000000000019</v>
      </c>
    </row>
    <row r="9" spans="1:33" ht="18.75" x14ac:dyDescent="0.2">
      <c r="A9" s="2">
        <v>2007.7</v>
      </c>
      <c r="B9" s="5"/>
      <c r="C9" s="5"/>
      <c r="D9" s="5"/>
      <c r="E9" s="5"/>
      <c r="F9" s="5"/>
      <c r="G9" s="5">
        <v>1.9000000000000006</v>
      </c>
      <c r="H9" s="5">
        <v>11.799999999999983</v>
      </c>
      <c r="I9" s="5"/>
      <c r="J9" s="5">
        <v>0.89999999999999991</v>
      </c>
      <c r="K9" s="5">
        <v>39.500000000000107</v>
      </c>
      <c r="L9" s="5"/>
      <c r="M9" s="5">
        <v>10.1</v>
      </c>
      <c r="N9" s="5"/>
      <c r="O9" s="5"/>
      <c r="P9" s="5"/>
      <c r="Q9" s="5"/>
      <c r="R9" s="5"/>
      <c r="S9" s="5">
        <v>3.700000000000002</v>
      </c>
      <c r="T9" s="5">
        <v>2.600000000000001</v>
      </c>
      <c r="U9" s="5">
        <v>7.3999999999999915</v>
      </c>
      <c r="V9" s="5">
        <v>4.5</v>
      </c>
      <c r="W9" s="5">
        <v>9.8999999999999879</v>
      </c>
      <c r="X9" s="5">
        <v>4.4000000000000012</v>
      </c>
      <c r="Y9" s="5">
        <v>58.700000000000202</v>
      </c>
      <c r="Z9" s="5">
        <v>37.300000000000054</v>
      </c>
      <c r="AA9" s="5"/>
      <c r="AB9" s="5"/>
      <c r="AC9" s="5">
        <v>0.6</v>
      </c>
      <c r="AD9" s="5">
        <v>1.0999999999999999</v>
      </c>
      <c r="AE9" s="5">
        <v>2.5000000000000009</v>
      </c>
      <c r="AF9" s="5"/>
      <c r="AG9" s="5">
        <f t="shared" si="0"/>
        <v>196.90000000000032</v>
      </c>
    </row>
    <row r="10" spans="1:33" ht="18.75" x14ac:dyDescent="0.2">
      <c r="A10" s="2">
        <v>2007.8</v>
      </c>
      <c r="B10" s="5">
        <v>3.5000000000000018</v>
      </c>
      <c r="C10" s="5">
        <v>1.9000000000000006</v>
      </c>
      <c r="D10" s="5">
        <v>0.1</v>
      </c>
      <c r="E10" s="5"/>
      <c r="F10" s="5"/>
      <c r="G10" s="5"/>
      <c r="H10" s="5"/>
      <c r="I10" s="5">
        <v>0.1</v>
      </c>
      <c r="J10" s="5"/>
      <c r="K10" s="5"/>
      <c r="L10" s="5">
        <v>18.300000000000008</v>
      </c>
      <c r="M10" s="5">
        <v>2.7000000000000011</v>
      </c>
      <c r="N10" s="5">
        <v>1.5000000000000002</v>
      </c>
      <c r="O10" s="5"/>
      <c r="P10" s="5"/>
      <c r="Q10" s="5">
        <v>0.4</v>
      </c>
      <c r="R10" s="5">
        <v>0.6</v>
      </c>
      <c r="S10" s="5">
        <v>0.2</v>
      </c>
      <c r="T10" s="5"/>
      <c r="U10" s="5">
        <v>4.4000000000000004</v>
      </c>
      <c r="V10" s="5"/>
      <c r="W10" s="5"/>
      <c r="X10" s="5"/>
      <c r="Y10" s="5">
        <v>0.30000000000000004</v>
      </c>
      <c r="Z10" s="5">
        <v>9.7999999999999918</v>
      </c>
      <c r="AA10" s="5">
        <v>2.4000000000000008</v>
      </c>
      <c r="AB10" s="5">
        <v>0.30000000000000004</v>
      </c>
      <c r="AC10" s="5"/>
      <c r="AD10" s="5"/>
      <c r="AE10" s="5"/>
      <c r="AF10" s="5"/>
      <c r="AG10" s="5">
        <f t="shared" si="0"/>
        <v>46.499999999999993</v>
      </c>
    </row>
    <row r="11" spans="1:33" ht="18.75" x14ac:dyDescent="0.2">
      <c r="A11" s="2">
        <v>2007.9</v>
      </c>
      <c r="B11" s="5"/>
      <c r="C11" s="5"/>
      <c r="D11" s="5">
        <v>6.7</v>
      </c>
      <c r="E11" s="5"/>
      <c r="F11" s="5">
        <v>1.3</v>
      </c>
      <c r="G11" s="5">
        <v>0.2</v>
      </c>
      <c r="H11" s="5"/>
      <c r="I11" s="5">
        <v>18.600000000000005</v>
      </c>
      <c r="J11" s="5">
        <v>9.9999999999999822</v>
      </c>
      <c r="K11" s="5">
        <v>1.6</v>
      </c>
      <c r="L11" s="5">
        <v>0.1</v>
      </c>
      <c r="M11" s="5"/>
      <c r="N11" s="5">
        <v>1.0999999999999999</v>
      </c>
      <c r="O11" s="5">
        <v>23.000000000000036</v>
      </c>
      <c r="P11" s="5">
        <v>0.1</v>
      </c>
      <c r="Q11" s="5"/>
      <c r="R11" s="5">
        <v>23.800000000000097</v>
      </c>
      <c r="S11" s="5">
        <v>0.6</v>
      </c>
      <c r="T11" s="5"/>
      <c r="U11" s="5"/>
      <c r="V11" s="5"/>
      <c r="W11" s="5"/>
      <c r="X11" s="5"/>
      <c r="Y11" s="5"/>
      <c r="Z11" s="5">
        <v>1.6000000000000003</v>
      </c>
      <c r="AA11" s="5">
        <v>0.1</v>
      </c>
      <c r="AB11" s="5"/>
      <c r="AC11" s="5"/>
      <c r="AD11" s="5">
        <v>2.7</v>
      </c>
      <c r="AE11" s="5"/>
      <c r="AF11" s="5"/>
      <c r="AG11" s="5">
        <f t="shared" si="0"/>
        <v>91.500000000000099</v>
      </c>
    </row>
    <row r="12" spans="1:33" ht="18.75" x14ac:dyDescent="0.2">
      <c r="A12" s="4">
        <v>2007.1</v>
      </c>
      <c r="B12" s="5"/>
      <c r="C12" s="5">
        <v>21.9</v>
      </c>
      <c r="D12" s="5"/>
      <c r="E12" s="5"/>
      <c r="F12" s="5"/>
      <c r="G12" s="5"/>
      <c r="H12" s="5"/>
      <c r="I12" s="5"/>
      <c r="J12" s="5"/>
      <c r="K12" s="5"/>
      <c r="L12" s="5">
        <v>22.600000000000037</v>
      </c>
      <c r="M12" s="5">
        <v>1.2</v>
      </c>
      <c r="N12" s="5">
        <v>2.0000000000000004</v>
      </c>
      <c r="O12" s="5">
        <v>4.3000000000000007</v>
      </c>
      <c r="P12" s="5">
        <v>2.3000000000000007</v>
      </c>
      <c r="Q12" s="5">
        <v>0.7</v>
      </c>
      <c r="R12" s="5">
        <v>0.2</v>
      </c>
      <c r="S12" s="5">
        <v>1.6000000000000003</v>
      </c>
      <c r="T12" s="5">
        <v>6.2999999999999954</v>
      </c>
      <c r="U12" s="5">
        <v>0.30000000000000004</v>
      </c>
      <c r="V12" s="5">
        <v>1.1000000000000001</v>
      </c>
      <c r="W12" s="5">
        <v>0.1</v>
      </c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64.600000000000037</v>
      </c>
    </row>
    <row r="13" spans="1:33" ht="18.75" x14ac:dyDescent="0.2">
      <c r="A13" s="2">
        <v>2007.11</v>
      </c>
      <c r="B13" s="5"/>
      <c r="C13" s="5">
        <v>0.1</v>
      </c>
      <c r="D13" s="5">
        <v>1.9000000000000006</v>
      </c>
      <c r="E13" s="5">
        <v>2.600000000000001</v>
      </c>
      <c r="F13" s="5"/>
      <c r="G13" s="5"/>
      <c r="H13" s="5">
        <v>0.89999999999999991</v>
      </c>
      <c r="I13" s="5">
        <v>0.5</v>
      </c>
      <c r="J13" s="5"/>
      <c r="K13" s="5"/>
      <c r="L13" s="5"/>
      <c r="M13" s="5"/>
      <c r="N13" s="5"/>
      <c r="O13" s="5">
        <v>0.5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>
        <v>3.6</v>
      </c>
      <c r="AB13" s="5">
        <v>1</v>
      </c>
      <c r="AC13" s="5"/>
      <c r="AD13" s="5"/>
      <c r="AE13" s="5"/>
      <c r="AF13" s="5"/>
      <c r="AG13" s="5">
        <f t="shared" si="0"/>
        <v>11.100000000000001</v>
      </c>
    </row>
    <row r="14" spans="1:33" ht="18.75" x14ac:dyDescent="0.2">
      <c r="A14" s="2">
        <v>2007.12</v>
      </c>
      <c r="B14" s="5"/>
      <c r="C14" s="5"/>
      <c r="D14" s="5"/>
      <c r="E14" s="5"/>
      <c r="F14" s="5">
        <v>0.6</v>
      </c>
      <c r="G14" s="5">
        <v>0.7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>
        <f t="shared" si="0"/>
        <v>1.2999999999999998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8:AG1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367B-EB68-495D-A434-067F52F1BAFE}">
  <dimension ref="A1:AG16"/>
  <sheetViews>
    <sheetView topLeftCell="I1" zoomScale="91" zoomScaleNormal="91" workbookViewId="0">
      <selection sqref="A1:AG1"/>
    </sheetView>
  </sheetViews>
  <sheetFormatPr defaultRowHeight="14.25" x14ac:dyDescent="0.2"/>
  <cols>
    <col min="1" max="1" width="12.125" customWidth="1"/>
  </cols>
  <sheetData>
    <row r="1" spans="1:33" ht="22.5" x14ac:dyDescent="0.2">
      <c r="A1" s="8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/>
      <c r="C3" s="5"/>
      <c r="D3" s="5"/>
      <c r="E3" s="5"/>
      <c r="F3" s="5"/>
      <c r="G3" s="5">
        <v>0.1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>
        <v>0.1</v>
      </c>
      <c r="AB3" s="5"/>
      <c r="AC3" s="5">
        <v>0.2</v>
      </c>
      <c r="AD3" s="5">
        <v>1.4000000000000001</v>
      </c>
      <c r="AE3" s="5">
        <v>12.199999999999976</v>
      </c>
      <c r="AF3" s="5">
        <v>5.0999999999999988</v>
      </c>
      <c r="AG3" s="5">
        <f>SUM(B3:AF3)</f>
        <v>19.099999999999977</v>
      </c>
    </row>
    <row r="4" spans="1:33" ht="18.75" x14ac:dyDescent="0.2">
      <c r="A4" s="2">
        <v>2007.2</v>
      </c>
      <c r="B4" s="5">
        <v>2.2000000000000006</v>
      </c>
      <c r="C4" s="5">
        <v>3.3000000000000016</v>
      </c>
      <c r="D4" s="5">
        <v>2.8000000000000016</v>
      </c>
      <c r="E4" s="5">
        <v>3.9000000000000021</v>
      </c>
      <c r="F4" s="5"/>
      <c r="G4" s="5"/>
      <c r="H4" s="5"/>
      <c r="I4" s="5"/>
      <c r="J4" s="5"/>
      <c r="K4" s="5"/>
      <c r="L4" s="5"/>
      <c r="M4" s="5"/>
      <c r="N4" s="5"/>
      <c r="O4" s="5"/>
      <c r="P4" s="5">
        <v>4.2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>
        <f t="shared" ref="AG4:AG14" si="0">SUM(B4:AF4)</f>
        <v>16.400000000000006</v>
      </c>
    </row>
    <row r="5" spans="1:33" ht="18.75" x14ac:dyDescent="0.2">
      <c r="A5" s="2">
        <v>2007.3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>
        <f t="shared" si="0"/>
        <v>0</v>
      </c>
    </row>
    <row r="6" spans="1:33" ht="18.75" x14ac:dyDescent="0.2">
      <c r="A6" s="2">
        <v>2007.4</v>
      </c>
      <c r="B6" s="5"/>
      <c r="C6" s="5"/>
      <c r="D6" s="5">
        <v>2.5000000000000004</v>
      </c>
      <c r="E6" s="5">
        <v>0.30000000000000004</v>
      </c>
      <c r="F6" s="5">
        <v>0.1</v>
      </c>
      <c r="G6" s="5">
        <v>4.8999999999999986</v>
      </c>
      <c r="H6" s="5">
        <v>5.1999999999999975</v>
      </c>
      <c r="I6" s="5">
        <v>0.79999999999999993</v>
      </c>
      <c r="J6" s="5">
        <v>1.4000000000000001</v>
      </c>
      <c r="K6" s="5">
        <v>0.89999999999999991</v>
      </c>
      <c r="L6" s="5">
        <v>2.9000000000000012</v>
      </c>
      <c r="M6" s="5">
        <v>4.4000000000000012</v>
      </c>
      <c r="N6" s="5">
        <v>0.6</v>
      </c>
      <c r="O6" s="5"/>
      <c r="P6" s="5"/>
      <c r="Q6" s="5">
        <v>0.2</v>
      </c>
      <c r="R6" s="5">
        <v>0.2</v>
      </c>
      <c r="S6" s="5"/>
      <c r="T6" s="5"/>
      <c r="U6" s="5"/>
      <c r="V6" s="5">
        <v>0.8</v>
      </c>
      <c r="W6" s="5"/>
      <c r="X6" s="5"/>
      <c r="Y6" s="5">
        <v>0.2</v>
      </c>
      <c r="Z6" s="5">
        <v>0.1</v>
      </c>
      <c r="AA6" s="5"/>
      <c r="AB6" s="5">
        <v>0.1</v>
      </c>
      <c r="AC6" s="5">
        <v>17.699999999999985</v>
      </c>
      <c r="AD6" s="5">
        <v>1.0999999999999999</v>
      </c>
      <c r="AE6" s="5">
        <v>5.7999999999999954</v>
      </c>
      <c r="AF6" s="5"/>
      <c r="AG6" s="5">
        <f t="shared" si="0"/>
        <v>50.199999999999989</v>
      </c>
    </row>
    <row r="7" spans="1:33" ht="18.75" x14ac:dyDescent="0.2">
      <c r="A7" s="2">
        <v>2007.5</v>
      </c>
      <c r="B7" s="5"/>
      <c r="C7" s="5"/>
      <c r="D7" s="5"/>
      <c r="E7" s="5">
        <v>8.3000000000000007</v>
      </c>
      <c r="F7" s="5"/>
      <c r="G7" s="5"/>
      <c r="H7" s="5"/>
      <c r="I7" s="5"/>
      <c r="J7" s="5"/>
      <c r="K7" s="5"/>
      <c r="L7" s="5">
        <v>21.100000000000037</v>
      </c>
      <c r="M7" s="5">
        <v>2.9000000000000012</v>
      </c>
      <c r="N7" s="5">
        <v>0.1</v>
      </c>
      <c r="O7" s="5">
        <v>0.99999999999999989</v>
      </c>
      <c r="P7" s="5">
        <v>7.8999999999999906</v>
      </c>
      <c r="Q7" s="5">
        <v>31.20000000000018</v>
      </c>
      <c r="R7" s="5">
        <v>9.4999999999999822</v>
      </c>
      <c r="S7" s="5">
        <v>1.8000000000000005</v>
      </c>
      <c r="T7" s="5">
        <v>0.1</v>
      </c>
      <c r="U7" s="5"/>
      <c r="V7" s="5"/>
      <c r="W7" s="5"/>
      <c r="X7" s="5"/>
      <c r="Y7" s="5">
        <v>3.9000000000000017</v>
      </c>
      <c r="Z7" s="5">
        <v>0.1</v>
      </c>
      <c r="AA7" s="5"/>
      <c r="AB7" s="5">
        <v>0.6</v>
      </c>
      <c r="AC7" s="5">
        <v>0.1</v>
      </c>
      <c r="AD7" s="5"/>
      <c r="AE7" s="5"/>
      <c r="AF7" s="5"/>
      <c r="AG7" s="5">
        <f t="shared" si="0"/>
        <v>88.600000000000179</v>
      </c>
    </row>
    <row r="8" spans="1:33" ht="18.75" x14ac:dyDescent="0.2">
      <c r="A8" s="2">
        <v>2007.6</v>
      </c>
      <c r="B8" s="5"/>
      <c r="C8" s="5">
        <v>0.9</v>
      </c>
      <c r="D8" s="5"/>
      <c r="E8" s="5">
        <v>0.1</v>
      </c>
      <c r="F8" s="5">
        <v>0.1</v>
      </c>
      <c r="G8" s="5"/>
      <c r="H8" s="5"/>
      <c r="I8" s="5">
        <v>24.100000000000005</v>
      </c>
      <c r="J8" s="5">
        <v>8.2999999999999865</v>
      </c>
      <c r="K8" s="5">
        <v>7.599999999999989</v>
      </c>
      <c r="L8" s="5">
        <v>5.9999999999999956</v>
      </c>
      <c r="M8" s="5">
        <v>7.0999999999999908</v>
      </c>
      <c r="N8" s="5">
        <v>0.2</v>
      </c>
      <c r="O8" s="5"/>
      <c r="P8" s="5">
        <v>6.5</v>
      </c>
      <c r="Q8" s="5"/>
      <c r="R8" s="5"/>
      <c r="S8" s="5"/>
      <c r="T8" s="5"/>
      <c r="U8" s="5"/>
      <c r="V8" s="5"/>
      <c r="W8" s="5"/>
      <c r="X8" s="5"/>
      <c r="Y8" s="5">
        <v>11.499999999999996</v>
      </c>
      <c r="Z8" s="5">
        <v>6.3999999999999932</v>
      </c>
      <c r="AA8" s="5">
        <v>4.4000000000000004</v>
      </c>
      <c r="AB8" s="5"/>
      <c r="AC8" s="5"/>
      <c r="AD8" s="5"/>
      <c r="AE8" s="5"/>
      <c r="AF8" s="5"/>
      <c r="AG8" s="5">
        <f t="shared" si="0"/>
        <v>83.19999999999996</v>
      </c>
    </row>
    <row r="9" spans="1:33" ht="18.75" x14ac:dyDescent="0.2">
      <c r="A9" s="2">
        <v>2007.7</v>
      </c>
      <c r="B9" s="5">
        <v>1.9</v>
      </c>
      <c r="C9" s="5"/>
      <c r="D9" s="5"/>
      <c r="E9" s="5"/>
      <c r="F9" s="5"/>
      <c r="G9" s="5">
        <v>0.5</v>
      </c>
      <c r="H9" s="5">
        <v>20.200000000000014</v>
      </c>
      <c r="I9" s="5"/>
      <c r="J9" s="5">
        <v>0.79999999999999993</v>
      </c>
      <c r="K9" s="5">
        <v>16.399999999999974</v>
      </c>
      <c r="L9" s="5">
        <v>0.1</v>
      </c>
      <c r="M9" s="5">
        <v>48.100000000000101</v>
      </c>
      <c r="N9" s="5"/>
      <c r="O9" s="5"/>
      <c r="P9" s="5"/>
      <c r="Q9" s="5"/>
      <c r="R9" s="5"/>
      <c r="S9" s="5">
        <v>7.899999999999987</v>
      </c>
      <c r="T9" s="5">
        <v>34.900000000000219</v>
      </c>
      <c r="U9" s="5">
        <v>6.2999999999999936</v>
      </c>
      <c r="V9" s="5">
        <v>10.599999999999978</v>
      </c>
      <c r="W9" s="5">
        <v>4.8999999999999986</v>
      </c>
      <c r="X9" s="5">
        <v>0.7</v>
      </c>
      <c r="Y9" s="5">
        <v>33.300000000000196</v>
      </c>
      <c r="Z9" s="5">
        <v>51.000000000000313</v>
      </c>
      <c r="AA9" s="5">
        <v>3.600000000000001</v>
      </c>
      <c r="AB9" s="5"/>
      <c r="AC9" s="5">
        <v>0.1</v>
      </c>
      <c r="AD9" s="5">
        <v>4.1000000000000014</v>
      </c>
      <c r="AE9" s="5">
        <v>14.599999999999977</v>
      </c>
      <c r="AF9" s="5">
        <v>0.1</v>
      </c>
      <c r="AG9" s="5">
        <f t="shared" si="0"/>
        <v>260.1000000000007</v>
      </c>
    </row>
    <row r="10" spans="1:33" ht="18.75" x14ac:dyDescent="0.2">
      <c r="A10" s="2">
        <v>2007.8</v>
      </c>
      <c r="B10" s="5">
        <v>10.299999999999981</v>
      </c>
      <c r="C10" s="5">
        <v>14.599999999999964</v>
      </c>
      <c r="D10" s="5">
        <v>11.200000000000001</v>
      </c>
      <c r="E10" s="5">
        <v>0.1</v>
      </c>
      <c r="F10" s="5"/>
      <c r="G10" s="5"/>
      <c r="H10" s="5">
        <v>4.1000000000000005</v>
      </c>
      <c r="I10" s="5">
        <v>1.8000000000000003</v>
      </c>
      <c r="J10" s="5"/>
      <c r="K10" s="5"/>
      <c r="L10" s="5">
        <v>16.599999999999977</v>
      </c>
      <c r="M10" s="5">
        <v>1.9000000000000006</v>
      </c>
      <c r="N10" s="5">
        <v>4.6999999999999993</v>
      </c>
      <c r="O10" s="5">
        <v>0.1</v>
      </c>
      <c r="P10" s="5"/>
      <c r="Q10" s="5">
        <v>0.4</v>
      </c>
      <c r="R10" s="5">
        <v>0.1</v>
      </c>
      <c r="S10" s="5">
        <v>1.3</v>
      </c>
      <c r="T10" s="5">
        <v>0.1</v>
      </c>
      <c r="U10" s="5">
        <v>11.499999999999988</v>
      </c>
      <c r="V10" s="5">
        <v>5.0999999999999961</v>
      </c>
      <c r="W10" s="5">
        <v>1.6000000000000003</v>
      </c>
      <c r="X10" s="5">
        <v>1.0999999999999999</v>
      </c>
      <c r="Y10" s="5">
        <v>16.599999999999973</v>
      </c>
      <c r="Z10" s="5">
        <v>39.300000000000253</v>
      </c>
      <c r="AA10" s="5">
        <v>1.7000000000000004</v>
      </c>
      <c r="AB10" s="5">
        <v>14.899999999999997</v>
      </c>
      <c r="AC10" s="5">
        <v>1.8000000000000005</v>
      </c>
      <c r="AD10" s="5"/>
      <c r="AE10" s="5"/>
      <c r="AF10" s="5"/>
      <c r="AG10" s="5">
        <f t="shared" si="0"/>
        <v>160.90000000000012</v>
      </c>
    </row>
    <row r="11" spans="1:33" ht="18.75" x14ac:dyDescent="0.2">
      <c r="A11" s="2">
        <v>2007.9</v>
      </c>
      <c r="B11" s="5"/>
      <c r="C11" s="5">
        <v>0.89999999999999991</v>
      </c>
      <c r="D11" s="5">
        <v>2.8000000000000012</v>
      </c>
      <c r="E11" s="5">
        <v>0.89999999999999991</v>
      </c>
      <c r="F11" s="5">
        <v>6.5999999999999925</v>
      </c>
      <c r="G11" s="5">
        <v>0.30000000000000004</v>
      </c>
      <c r="H11" s="5">
        <v>0.1</v>
      </c>
      <c r="I11" s="5">
        <v>1.9000000000000006</v>
      </c>
      <c r="J11" s="5">
        <v>10.09999999999998</v>
      </c>
      <c r="K11" s="5">
        <v>13.399999999999968</v>
      </c>
      <c r="L11" s="5">
        <v>1.9000000000000006</v>
      </c>
      <c r="M11" s="5"/>
      <c r="N11" s="5">
        <v>8.399999999999995</v>
      </c>
      <c r="O11" s="5">
        <v>32.800000000000196</v>
      </c>
      <c r="P11" s="5">
        <v>0.1</v>
      </c>
      <c r="Q11" s="5"/>
      <c r="R11" s="5">
        <v>24.4</v>
      </c>
      <c r="S11" s="5"/>
      <c r="T11" s="5"/>
      <c r="U11" s="5"/>
      <c r="V11" s="5"/>
      <c r="W11" s="5"/>
      <c r="X11" s="5"/>
      <c r="Y11" s="5"/>
      <c r="Z11" s="5">
        <v>4.2000000000000011</v>
      </c>
      <c r="AA11" s="5">
        <v>0.1</v>
      </c>
      <c r="AB11" s="5"/>
      <c r="AC11" s="5"/>
      <c r="AD11" s="5"/>
      <c r="AE11" s="5"/>
      <c r="AF11" s="5"/>
      <c r="AG11" s="5">
        <f t="shared" si="0"/>
        <v>108.90000000000013</v>
      </c>
    </row>
    <row r="12" spans="1:33" ht="18.75" x14ac:dyDescent="0.2">
      <c r="A12" s="4">
        <v>2007.1</v>
      </c>
      <c r="B12" s="5">
        <v>4.7999999999999989</v>
      </c>
      <c r="C12" s="5">
        <v>6.5999999999999925</v>
      </c>
      <c r="D12" s="5">
        <v>0.1</v>
      </c>
      <c r="E12" s="5"/>
      <c r="F12" s="5"/>
      <c r="G12" s="5"/>
      <c r="H12" s="5"/>
      <c r="I12" s="5"/>
      <c r="J12" s="5">
        <v>0.1</v>
      </c>
      <c r="K12" s="5"/>
      <c r="L12" s="5">
        <v>21.000000000000021</v>
      </c>
      <c r="M12" s="5">
        <v>1.5000000000000002</v>
      </c>
      <c r="N12" s="5">
        <v>4.4000000000000004</v>
      </c>
      <c r="O12" s="5">
        <v>8.6999999999999851</v>
      </c>
      <c r="P12" s="5">
        <v>3.3000000000000016</v>
      </c>
      <c r="Q12" s="5">
        <v>2.8000000000000012</v>
      </c>
      <c r="R12" s="5">
        <v>0.4</v>
      </c>
      <c r="S12" s="5">
        <v>2.600000000000001</v>
      </c>
      <c r="T12" s="5">
        <v>3.300000000000002</v>
      </c>
      <c r="U12" s="5">
        <v>1.8000000000000005</v>
      </c>
      <c r="V12" s="5">
        <v>6.2999999999999927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67.699999999999989</v>
      </c>
    </row>
    <row r="13" spans="1:33" ht="18.75" x14ac:dyDescent="0.2">
      <c r="A13" s="2">
        <v>2007.11</v>
      </c>
      <c r="B13" s="5">
        <v>0.99999999999999989</v>
      </c>
      <c r="C13" s="5">
        <v>0.7</v>
      </c>
      <c r="D13" s="5">
        <v>1.6000000000000003</v>
      </c>
      <c r="E13" s="5">
        <v>2.8000000000000012</v>
      </c>
      <c r="F13" s="5"/>
      <c r="G13" s="5"/>
      <c r="H13" s="5">
        <v>2.5000000000000009</v>
      </c>
      <c r="I13" s="5">
        <v>0.79999999999999993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>
        <v>0.1</v>
      </c>
      <c r="U13" s="5"/>
      <c r="V13" s="5"/>
      <c r="W13" s="5"/>
      <c r="X13" s="5"/>
      <c r="Y13" s="5"/>
      <c r="Z13" s="5"/>
      <c r="AA13" s="5">
        <v>4.4000000000000004</v>
      </c>
      <c r="AB13" s="5">
        <v>3.0000000000000013</v>
      </c>
      <c r="AC13" s="5"/>
      <c r="AD13" s="5"/>
      <c r="AE13" s="5"/>
      <c r="AF13" s="5"/>
      <c r="AG13" s="5">
        <f t="shared" si="0"/>
        <v>16.900000000000002</v>
      </c>
    </row>
    <row r="14" spans="1:33" ht="18.75" x14ac:dyDescent="0.2">
      <c r="A14" s="2">
        <v>2007.12</v>
      </c>
      <c r="B14" s="5"/>
      <c r="C14" s="5">
        <v>0.4</v>
      </c>
      <c r="D14" s="5"/>
      <c r="E14" s="5"/>
      <c r="F14" s="5">
        <v>0.5</v>
      </c>
      <c r="G14" s="5">
        <v>2.4000000000000008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>
        <v>0.1</v>
      </c>
      <c r="AD14" s="5">
        <v>0.1</v>
      </c>
      <c r="AE14" s="5">
        <v>0.1</v>
      </c>
      <c r="AF14" s="5">
        <v>0.30000000000000004</v>
      </c>
      <c r="AG14" s="5">
        <f t="shared" si="0"/>
        <v>3.9000000000000012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AB799-9D60-4085-99B4-55820D145E0E}">
  <dimension ref="A1:AG16"/>
  <sheetViews>
    <sheetView zoomScale="55" zoomScaleNormal="55" workbookViewId="0">
      <selection activeCell="AB32" sqref="AB32"/>
    </sheetView>
  </sheetViews>
  <sheetFormatPr defaultRowHeight="14.25" x14ac:dyDescent="0.2"/>
  <cols>
    <col min="1" max="1" width="10.625" customWidth="1"/>
  </cols>
  <sheetData>
    <row r="1" spans="1:33" ht="22.5" x14ac:dyDescent="0.2">
      <c r="A1" s="8" t="s">
        <v>10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/>
      <c r="C3" s="5"/>
      <c r="D3" s="5"/>
      <c r="E3" s="5"/>
      <c r="F3" s="5"/>
      <c r="G3" s="5">
        <v>0.3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>
        <v>0.1</v>
      </c>
      <c r="AB3" s="5"/>
      <c r="AC3" s="5"/>
      <c r="AD3" s="5">
        <v>0.79999999999999993</v>
      </c>
      <c r="AE3" s="5">
        <v>16.099999999999962</v>
      </c>
      <c r="AF3" s="5">
        <v>0.99999999999999989</v>
      </c>
      <c r="AG3" s="5">
        <f>SUM(B3:AF3)</f>
        <v>18.299999999999962</v>
      </c>
    </row>
    <row r="4" spans="1:33" ht="18.75" x14ac:dyDescent="0.2">
      <c r="A4" s="2">
        <v>2007.2</v>
      </c>
      <c r="B4" s="5">
        <v>1.0999999999999999</v>
      </c>
      <c r="C4" s="5">
        <v>5.5999999999999961</v>
      </c>
      <c r="D4" s="5">
        <v>1.8000000000000005</v>
      </c>
      <c r="E4" s="5"/>
      <c r="F4" s="5"/>
      <c r="G4" s="5"/>
      <c r="H4" s="5"/>
      <c r="I4" s="5"/>
      <c r="J4" s="5"/>
      <c r="K4" s="5"/>
      <c r="L4" s="5"/>
      <c r="M4" s="5"/>
      <c r="N4" s="5"/>
      <c r="O4" s="5">
        <v>0.1</v>
      </c>
      <c r="P4" s="5">
        <v>2.3000000000000007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>
        <f t="shared" ref="AG4:AG14" si="0">SUM(B4:AF4)</f>
        <v>10.899999999999997</v>
      </c>
    </row>
    <row r="5" spans="1:33" ht="18.75" x14ac:dyDescent="0.2">
      <c r="A5" s="2">
        <v>2007.3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>
        <f t="shared" si="0"/>
        <v>0</v>
      </c>
    </row>
    <row r="6" spans="1:33" ht="18.75" x14ac:dyDescent="0.2">
      <c r="A6" s="2">
        <v>2007.4</v>
      </c>
      <c r="B6" s="5"/>
      <c r="C6" s="5"/>
      <c r="D6" s="5">
        <v>2.0000000000000004</v>
      </c>
      <c r="E6" s="5">
        <v>0.1</v>
      </c>
      <c r="F6" s="5"/>
      <c r="G6" s="5">
        <v>3.4000000000000012</v>
      </c>
      <c r="H6" s="5">
        <v>4.1000000000000014</v>
      </c>
      <c r="I6" s="5">
        <v>0.4</v>
      </c>
      <c r="J6" s="5">
        <v>2.9000000000000012</v>
      </c>
      <c r="K6" s="5">
        <v>0.1</v>
      </c>
      <c r="L6" s="5"/>
      <c r="M6" s="5"/>
      <c r="N6" s="5"/>
      <c r="O6" s="5"/>
      <c r="P6" s="5"/>
      <c r="Q6" s="5"/>
      <c r="R6" s="5"/>
      <c r="S6" s="5"/>
      <c r="T6" s="5"/>
      <c r="U6" s="5"/>
      <c r="V6" s="5">
        <v>1.2</v>
      </c>
      <c r="W6" s="5"/>
      <c r="X6" s="5"/>
      <c r="Y6" s="5">
        <v>0.4</v>
      </c>
      <c r="Z6" s="5"/>
      <c r="AA6" s="5"/>
      <c r="AB6" s="5">
        <v>0.30000000000000004</v>
      </c>
      <c r="AC6" s="5">
        <v>14.399999999999968</v>
      </c>
      <c r="AD6" s="5">
        <v>1.0999999999999999</v>
      </c>
      <c r="AE6" s="5"/>
      <c r="AF6" s="5"/>
      <c r="AG6" s="5">
        <f t="shared" si="0"/>
        <v>30.399999999999977</v>
      </c>
    </row>
    <row r="7" spans="1:33" ht="18.75" x14ac:dyDescent="0.2">
      <c r="A7" s="2">
        <v>2007.5</v>
      </c>
      <c r="B7" s="5"/>
      <c r="C7" s="5"/>
      <c r="D7" s="5"/>
      <c r="E7" s="5">
        <v>9.4</v>
      </c>
      <c r="F7" s="5"/>
      <c r="G7" s="5"/>
      <c r="H7" s="5"/>
      <c r="I7" s="5"/>
      <c r="J7" s="5"/>
      <c r="K7" s="5"/>
      <c r="L7" s="5">
        <v>21.400000000000031</v>
      </c>
      <c r="M7" s="5">
        <v>2.9000000000000012</v>
      </c>
      <c r="N7" s="5">
        <v>0.1</v>
      </c>
      <c r="O7" s="5"/>
      <c r="P7" s="5">
        <v>7.499999999999992</v>
      </c>
      <c r="Q7" s="5">
        <v>32.900000000000198</v>
      </c>
      <c r="R7" s="5">
        <v>9.0999999999999837</v>
      </c>
      <c r="S7" s="5">
        <v>1.7000000000000004</v>
      </c>
      <c r="T7" s="5"/>
      <c r="U7" s="5"/>
      <c r="V7" s="5"/>
      <c r="W7" s="5"/>
      <c r="X7" s="5"/>
      <c r="Y7" s="5">
        <v>2.6000000000000014</v>
      </c>
      <c r="Z7" s="5">
        <v>0.2</v>
      </c>
      <c r="AA7" s="5"/>
      <c r="AB7" s="5"/>
      <c r="AC7" s="5"/>
      <c r="AD7" s="5"/>
      <c r="AE7" s="5"/>
      <c r="AF7" s="5"/>
      <c r="AG7" s="5">
        <f t="shared" si="0"/>
        <v>87.800000000000196</v>
      </c>
    </row>
    <row r="8" spans="1:33" ht="18.75" x14ac:dyDescent="0.2">
      <c r="A8" s="2">
        <v>2007.6</v>
      </c>
      <c r="B8" s="5"/>
      <c r="C8" s="5">
        <v>1.6</v>
      </c>
      <c r="D8" s="5"/>
      <c r="E8" s="5">
        <v>0.79999999999999993</v>
      </c>
      <c r="F8" s="5">
        <v>0.30000000000000004</v>
      </c>
      <c r="G8" s="5"/>
      <c r="H8" s="5"/>
      <c r="I8" s="5">
        <v>5.9</v>
      </c>
      <c r="J8" s="5">
        <v>8.6999999999999851</v>
      </c>
      <c r="K8" s="5">
        <v>5.4999999999999964</v>
      </c>
      <c r="L8" s="5">
        <v>6.1999999999999948</v>
      </c>
      <c r="M8" s="5">
        <v>6.9999999999999911</v>
      </c>
      <c r="N8" s="5"/>
      <c r="O8" s="5"/>
      <c r="P8" s="5">
        <v>2.9</v>
      </c>
      <c r="Q8" s="5"/>
      <c r="R8" s="5"/>
      <c r="S8" s="5"/>
      <c r="T8" s="5"/>
      <c r="U8" s="5"/>
      <c r="V8" s="5"/>
      <c r="W8" s="5"/>
      <c r="X8" s="5"/>
      <c r="Y8" s="5">
        <v>15.699999999999994</v>
      </c>
      <c r="Z8" s="5">
        <v>6.4999999999999929</v>
      </c>
      <c r="AA8" s="5">
        <v>3.3000000000000016</v>
      </c>
      <c r="AB8" s="5"/>
      <c r="AC8" s="5"/>
      <c r="AD8" s="5"/>
      <c r="AE8" s="5"/>
      <c r="AF8" s="5"/>
      <c r="AG8" s="5">
        <f t="shared" si="0"/>
        <v>64.399999999999963</v>
      </c>
    </row>
    <row r="9" spans="1:33" ht="18.75" x14ac:dyDescent="0.2">
      <c r="A9" s="2">
        <v>2007.7</v>
      </c>
      <c r="B9" s="5"/>
      <c r="C9" s="5"/>
      <c r="D9" s="5"/>
      <c r="E9" s="5"/>
      <c r="F9" s="5"/>
      <c r="G9" s="5"/>
      <c r="H9" s="5">
        <v>9.8000000000000007</v>
      </c>
      <c r="I9" s="5"/>
      <c r="J9" s="5">
        <v>4.4999999999999991</v>
      </c>
      <c r="K9" s="5">
        <v>16.499999999999975</v>
      </c>
      <c r="L9" s="5"/>
      <c r="M9" s="5">
        <v>3.800000000000002</v>
      </c>
      <c r="N9" s="5">
        <v>0.1</v>
      </c>
      <c r="O9" s="5"/>
      <c r="P9" s="5"/>
      <c r="Q9" s="5"/>
      <c r="R9" s="5"/>
      <c r="S9" s="5">
        <v>2.0000000000000004</v>
      </c>
      <c r="T9" s="5">
        <v>18.599999999999994</v>
      </c>
      <c r="U9" s="5">
        <v>3.6000000000000019</v>
      </c>
      <c r="V9" s="5">
        <v>15.099999999999971</v>
      </c>
      <c r="W9" s="5">
        <v>11.399999999999979</v>
      </c>
      <c r="X9" s="5">
        <v>0.5</v>
      </c>
      <c r="Y9" s="5">
        <v>31.100000000000172</v>
      </c>
      <c r="Z9" s="5">
        <v>25.600000000000076</v>
      </c>
      <c r="AA9" s="5"/>
      <c r="AB9" s="5"/>
      <c r="AC9" s="5"/>
      <c r="AD9" s="5">
        <v>2.8000000000000012</v>
      </c>
      <c r="AE9" s="5">
        <v>10.799999999999986</v>
      </c>
      <c r="AF9" s="5">
        <v>0.1</v>
      </c>
      <c r="AG9" s="5">
        <f t="shared" si="0"/>
        <v>156.30000000000015</v>
      </c>
    </row>
    <row r="10" spans="1:33" ht="18.75" x14ac:dyDescent="0.2">
      <c r="A10" s="2">
        <v>2007.8</v>
      </c>
      <c r="B10" s="5">
        <v>5.7999999999999954</v>
      </c>
      <c r="C10" s="5">
        <v>12.399999999999972</v>
      </c>
      <c r="D10" s="5">
        <v>2.3000000000000003</v>
      </c>
      <c r="E10" s="5"/>
      <c r="F10" s="5"/>
      <c r="G10" s="5"/>
      <c r="H10" s="5">
        <v>1.3</v>
      </c>
      <c r="I10" s="5">
        <v>2.0000000000000004</v>
      </c>
      <c r="J10" s="5"/>
      <c r="K10" s="5"/>
      <c r="L10" s="5">
        <v>27.300000000000015</v>
      </c>
      <c r="M10" s="5">
        <v>1.5000000000000002</v>
      </c>
      <c r="N10" s="5">
        <v>2.5000000000000009</v>
      </c>
      <c r="O10" s="5"/>
      <c r="P10" s="5"/>
      <c r="Q10" s="5">
        <v>0.4</v>
      </c>
      <c r="R10" s="5">
        <v>0.30000000000000004</v>
      </c>
      <c r="S10" s="5">
        <v>0.7</v>
      </c>
      <c r="T10" s="5"/>
      <c r="U10" s="5">
        <v>9.0999999999999925</v>
      </c>
      <c r="V10" s="5">
        <v>0.6</v>
      </c>
      <c r="W10" s="5">
        <v>1.2000000000000002</v>
      </c>
      <c r="X10" s="5">
        <v>0.4</v>
      </c>
      <c r="Y10" s="5">
        <v>7.4999999999999902</v>
      </c>
      <c r="Z10" s="5">
        <v>25.800000000000043</v>
      </c>
      <c r="AA10" s="5">
        <v>3.4000000000000012</v>
      </c>
      <c r="AB10" s="5">
        <v>1.7000000000000004</v>
      </c>
      <c r="AC10" s="5">
        <v>2.2000000000000006</v>
      </c>
      <c r="AD10" s="5"/>
      <c r="AE10" s="5"/>
      <c r="AF10" s="5"/>
      <c r="AG10" s="5">
        <f t="shared" si="0"/>
        <v>108.4</v>
      </c>
    </row>
    <row r="11" spans="1:33" ht="18.75" x14ac:dyDescent="0.2">
      <c r="A11" s="2">
        <v>2007.9</v>
      </c>
      <c r="B11" s="5">
        <v>0.7</v>
      </c>
      <c r="C11" s="5"/>
      <c r="D11" s="5">
        <v>4.8999999999999986</v>
      </c>
      <c r="E11" s="5">
        <v>0.7</v>
      </c>
      <c r="F11" s="5">
        <v>4.8999999999999986</v>
      </c>
      <c r="G11" s="5"/>
      <c r="H11" s="5"/>
      <c r="I11" s="5">
        <v>1.6000000000000005</v>
      </c>
      <c r="J11" s="5">
        <v>8.5999999999999872</v>
      </c>
      <c r="K11" s="5">
        <v>11.499999999999975</v>
      </c>
      <c r="L11" s="5">
        <v>0.99999999999999989</v>
      </c>
      <c r="M11" s="5"/>
      <c r="N11" s="5">
        <v>14.399999999999984</v>
      </c>
      <c r="O11" s="5">
        <v>34.400000000000219</v>
      </c>
      <c r="P11" s="5"/>
      <c r="Q11" s="5"/>
      <c r="R11" s="5">
        <v>29.8</v>
      </c>
      <c r="S11" s="5"/>
      <c r="T11" s="5"/>
      <c r="U11" s="5"/>
      <c r="V11" s="5"/>
      <c r="W11" s="5"/>
      <c r="X11" s="5"/>
      <c r="Y11" s="5"/>
      <c r="Z11" s="5">
        <v>1.3</v>
      </c>
      <c r="AA11" s="5"/>
      <c r="AB11" s="5"/>
      <c r="AC11" s="5"/>
      <c r="AD11" s="5"/>
      <c r="AE11" s="5"/>
      <c r="AF11" s="5"/>
      <c r="AG11" s="5">
        <f t="shared" si="0"/>
        <v>113.80000000000015</v>
      </c>
    </row>
    <row r="12" spans="1:33" ht="18.75" x14ac:dyDescent="0.2">
      <c r="A12" s="4">
        <v>2007.1</v>
      </c>
      <c r="B12" s="5">
        <v>0.1</v>
      </c>
      <c r="C12" s="5">
        <v>10.199999999999982</v>
      </c>
      <c r="D12" s="5">
        <v>0.1</v>
      </c>
      <c r="E12" s="5"/>
      <c r="F12" s="5"/>
      <c r="G12" s="5"/>
      <c r="H12" s="5"/>
      <c r="I12" s="5"/>
      <c r="J12" s="5"/>
      <c r="K12" s="5"/>
      <c r="L12" s="5">
        <v>30.90000000000013</v>
      </c>
      <c r="M12" s="5">
        <v>0.2</v>
      </c>
      <c r="N12" s="5">
        <v>7.9999999999999902</v>
      </c>
      <c r="O12" s="5">
        <v>9.8999999999999808</v>
      </c>
      <c r="P12" s="5">
        <v>4.3000000000000007</v>
      </c>
      <c r="Q12" s="5">
        <v>2.2000000000000006</v>
      </c>
      <c r="R12" s="5">
        <v>0.30000000000000004</v>
      </c>
      <c r="S12" s="5">
        <v>2.9000000000000012</v>
      </c>
      <c r="T12" s="5">
        <v>2.2000000000000011</v>
      </c>
      <c r="U12" s="5">
        <v>1.5000000000000002</v>
      </c>
      <c r="V12" s="5">
        <v>3.8000000000000016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76.600000000000094</v>
      </c>
    </row>
    <row r="13" spans="1:33" ht="18.75" x14ac:dyDescent="0.2">
      <c r="A13" s="2">
        <v>2007.11</v>
      </c>
      <c r="B13" s="5"/>
      <c r="C13" s="5">
        <v>0.2</v>
      </c>
      <c r="D13" s="5">
        <v>1.3</v>
      </c>
      <c r="E13" s="5">
        <v>2.7000000000000011</v>
      </c>
      <c r="F13" s="5"/>
      <c r="G13" s="5"/>
      <c r="H13" s="5">
        <v>2.600000000000001</v>
      </c>
      <c r="I13" s="5">
        <v>1.0999999999999999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>
        <v>0.89999999999999991</v>
      </c>
      <c r="AB13" s="5">
        <v>2.5000000000000009</v>
      </c>
      <c r="AC13" s="5"/>
      <c r="AD13" s="5"/>
      <c r="AE13" s="5"/>
      <c r="AF13" s="5"/>
      <c r="AG13" s="5">
        <f t="shared" si="0"/>
        <v>11.300000000000004</v>
      </c>
    </row>
    <row r="14" spans="1:33" ht="18.75" x14ac:dyDescent="0.2">
      <c r="A14" s="2">
        <v>2007.12</v>
      </c>
      <c r="B14" s="5"/>
      <c r="C14" s="5"/>
      <c r="D14" s="5"/>
      <c r="E14" s="5"/>
      <c r="F14" s="5">
        <v>0.2</v>
      </c>
      <c r="G14" s="5">
        <v>1.3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>
        <v>0.2</v>
      </c>
      <c r="AF14" s="5">
        <v>0.99999999999999989</v>
      </c>
      <c r="AG14" s="5">
        <f t="shared" si="0"/>
        <v>2.6999999999999997</v>
      </c>
    </row>
    <row r="15" spans="1:33" ht="18.75" x14ac:dyDescent="0.2">
      <c r="A15" s="12" t="s">
        <v>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4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3:AG1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53B2-9195-407F-97EE-33615F49DD2B}">
  <dimension ref="A1:AG16"/>
  <sheetViews>
    <sheetView zoomScale="78" zoomScaleNormal="78" workbookViewId="0">
      <selection activeCell="Q26" sqref="Q26"/>
    </sheetView>
  </sheetViews>
  <sheetFormatPr defaultRowHeight="14.25" x14ac:dyDescent="0.2"/>
  <cols>
    <col min="1" max="1" width="11.125" customWidth="1"/>
  </cols>
  <sheetData>
    <row r="1" spans="1:33" ht="22.5" x14ac:dyDescent="0.2">
      <c r="A1" s="8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 t="s">
        <v>17</v>
      </c>
      <c r="W6" s="5">
        <v>1.9</v>
      </c>
      <c r="X6" s="5"/>
      <c r="Y6" s="5">
        <v>0.4</v>
      </c>
      <c r="Z6" s="5"/>
      <c r="AA6" s="5"/>
      <c r="AB6" s="5">
        <v>0.4</v>
      </c>
      <c r="AC6" s="5">
        <v>21.800000000000022</v>
      </c>
      <c r="AD6" s="5">
        <v>1.3000000000000003</v>
      </c>
      <c r="AE6" s="5">
        <v>0.7</v>
      </c>
      <c r="AF6" s="5"/>
      <c r="AG6" s="5">
        <f>SUM(B6:AF6)</f>
        <v>26.500000000000021</v>
      </c>
    </row>
    <row r="7" spans="1:33" ht="18.75" x14ac:dyDescent="0.2">
      <c r="A7" s="2">
        <v>2007.5</v>
      </c>
      <c r="B7" s="5"/>
      <c r="C7" s="5"/>
      <c r="D7" s="5"/>
      <c r="E7" s="5">
        <v>8.6999999999999993</v>
      </c>
      <c r="F7" s="5"/>
      <c r="G7" s="5"/>
      <c r="H7" s="5"/>
      <c r="I7" s="5"/>
      <c r="J7" s="5"/>
      <c r="K7" s="5"/>
      <c r="L7" s="5">
        <v>24.90000000000007</v>
      </c>
      <c r="M7" s="5">
        <v>4.6999999999999993</v>
      </c>
      <c r="N7" s="5">
        <v>0.30000000000000004</v>
      </c>
      <c r="O7" s="5">
        <v>0.4</v>
      </c>
      <c r="P7" s="5">
        <v>8.8999999999999879</v>
      </c>
      <c r="Q7" s="5">
        <v>44.000000000000313</v>
      </c>
      <c r="R7" s="5">
        <v>8.9999999999999858</v>
      </c>
      <c r="S7" s="5">
        <v>2.0000000000000004</v>
      </c>
      <c r="T7" s="5"/>
      <c r="U7" s="5"/>
      <c r="V7" s="5"/>
      <c r="W7" s="5"/>
      <c r="X7" s="5"/>
      <c r="Y7" s="5">
        <v>9.5999999999999943</v>
      </c>
      <c r="Z7" s="5">
        <v>0.2</v>
      </c>
      <c r="AA7" s="5"/>
      <c r="AB7" s="5">
        <v>1.3000000000000003</v>
      </c>
      <c r="AC7" s="5">
        <v>0.1</v>
      </c>
      <c r="AD7" s="5"/>
      <c r="AE7" s="5">
        <v>0.5</v>
      </c>
      <c r="AF7" s="5"/>
      <c r="AG7" s="5">
        <f t="shared" ref="AG7:AG10" si="0">SUM(B7:AF7)</f>
        <v>114.60000000000034</v>
      </c>
    </row>
    <row r="8" spans="1:33" ht="18.75" x14ac:dyDescent="0.2">
      <c r="A8" s="2">
        <v>2007.6</v>
      </c>
      <c r="B8" s="5"/>
      <c r="C8" s="5">
        <v>2.7</v>
      </c>
      <c r="D8" s="5"/>
      <c r="E8" s="5">
        <v>3.8000000000000003</v>
      </c>
      <c r="F8" s="5">
        <v>0.4</v>
      </c>
      <c r="G8" s="5">
        <v>0.30000000000000004</v>
      </c>
      <c r="H8" s="5"/>
      <c r="I8" s="5">
        <v>0.1</v>
      </c>
      <c r="J8" s="5">
        <v>11.69999999999998</v>
      </c>
      <c r="K8" s="5">
        <v>9.499999999999984</v>
      </c>
      <c r="L8" s="5">
        <v>6.3999999999999941</v>
      </c>
      <c r="M8" s="5">
        <v>11.899999999999975</v>
      </c>
      <c r="N8" s="5">
        <v>0.1</v>
      </c>
      <c r="O8" s="5"/>
      <c r="P8" s="5">
        <v>7.2</v>
      </c>
      <c r="Q8" s="5"/>
      <c r="R8" s="5"/>
      <c r="S8" s="5"/>
      <c r="T8" s="5"/>
      <c r="U8" s="5">
        <v>0.4</v>
      </c>
      <c r="V8" s="5"/>
      <c r="W8" s="5"/>
      <c r="X8" s="5"/>
      <c r="Y8" s="5">
        <v>26.000000000000039</v>
      </c>
      <c r="Z8" s="5">
        <v>8.0999999999999925</v>
      </c>
      <c r="AA8" s="5">
        <v>3.6000000000000019</v>
      </c>
      <c r="AB8" s="5"/>
      <c r="AC8" s="5"/>
      <c r="AD8" s="5"/>
      <c r="AE8" s="5"/>
      <c r="AF8" s="5"/>
      <c r="AG8" s="5">
        <f t="shared" si="0"/>
        <v>92.199999999999974</v>
      </c>
    </row>
    <row r="9" spans="1:33" ht="18.75" x14ac:dyDescent="0.2">
      <c r="A9" s="2">
        <v>2007.7</v>
      </c>
      <c r="B9" s="5">
        <v>0.3</v>
      </c>
      <c r="C9" s="5"/>
      <c r="D9" s="5"/>
      <c r="E9" s="5">
        <v>0.2</v>
      </c>
      <c r="F9" s="5"/>
      <c r="G9" s="5">
        <v>2.0000000000000004</v>
      </c>
      <c r="H9" s="5">
        <v>15.499999999999977</v>
      </c>
      <c r="I9" s="5"/>
      <c r="J9" s="5">
        <v>0.4</v>
      </c>
      <c r="K9" s="5">
        <v>17.599999999999998</v>
      </c>
      <c r="L9" s="5"/>
      <c r="M9" s="5">
        <v>15.299999999999976</v>
      </c>
      <c r="N9" s="5">
        <v>0.1</v>
      </c>
      <c r="O9" s="5"/>
      <c r="P9" s="5"/>
      <c r="Q9" s="5"/>
      <c r="R9" s="5"/>
      <c r="S9" s="5">
        <v>7.9999999999999885</v>
      </c>
      <c r="T9" s="5">
        <v>37.400000000000205</v>
      </c>
      <c r="U9" s="5">
        <v>6.2999999999999945</v>
      </c>
      <c r="V9" s="5">
        <v>16.799999999999976</v>
      </c>
      <c r="W9" s="5">
        <v>7.3999999999999924</v>
      </c>
      <c r="X9" s="5">
        <v>0.6</v>
      </c>
      <c r="Y9" s="5">
        <v>30.500000000000149</v>
      </c>
      <c r="Z9" s="5">
        <v>42.300000000000125</v>
      </c>
      <c r="AA9" s="5">
        <v>1.2000000000000004</v>
      </c>
      <c r="AB9" s="5"/>
      <c r="AC9" s="5">
        <v>0.1</v>
      </c>
      <c r="AD9" s="5">
        <v>3.700000000000002</v>
      </c>
      <c r="AE9" s="5">
        <v>17.500000000000004</v>
      </c>
      <c r="AF9" s="5"/>
      <c r="AG9" s="5">
        <f t="shared" si="0"/>
        <v>223.20000000000036</v>
      </c>
    </row>
    <row r="10" spans="1:33" ht="18.75" x14ac:dyDescent="0.2">
      <c r="A10" s="2">
        <v>2007.8</v>
      </c>
      <c r="B10" s="5">
        <v>17.299999999999965</v>
      </c>
      <c r="C10" s="5">
        <v>18.299999999999986</v>
      </c>
      <c r="D10" s="5">
        <v>11.19999999999999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>
        <f t="shared" si="0"/>
        <v>46.79999999999994</v>
      </c>
    </row>
    <row r="11" spans="1:33" ht="18.75" x14ac:dyDescent="0.2">
      <c r="A11" s="2">
        <v>2007.9</v>
      </c>
      <c r="B11" s="5" t="s">
        <v>17</v>
      </c>
      <c r="C11" s="5" t="s">
        <v>17</v>
      </c>
      <c r="D11" s="5" t="s">
        <v>17</v>
      </c>
      <c r="E11" s="5" t="s">
        <v>17</v>
      </c>
      <c r="F11" s="5" t="s">
        <v>17</v>
      </c>
      <c r="G11" s="5" t="s">
        <v>17</v>
      </c>
      <c r="H11" s="5" t="s">
        <v>17</v>
      </c>
      <c r="I11" s="5" t="s">
        <v>17</v>
      </c>
      <c r="J11" s="5" t="s">
        <v>17</v>
      </c>
      <c r="K11" s="5" t="s">
        <v>17</v>
      </c>
      <c r="L11" s="5" t="s">
        <v>17</v>
      </c>
      <c r="M11" s="5" t="s">
        <v>17</v>
      </c>
      <c r="N11" s="5" t="s">
        <v>17</v>
      </c>
      <c r="O11" s="5" t="s">
        <v>17</v>
      </c>
      <c r="P11" s="5" t="s">
        <v>17</v>
      </c>
      <c r="Q11" s="5" t="s">
        <v>17</v>
      </c>
      <c r="R11" s="5" t="s">
        <v>17</v>
      </c>
      <c r="S11" s="5" t="s">
        <v>17</v>
      </c>
      <c r="T11" s="5" t="s">
        <v>17</v>
      </c>
      <c r="U11" s="5" t="s">
        <v>17</v>
      </c>
      <c r="V11" s="5" t="s">
        <v>17</v>
      </c>
      <c r="W11" s="5" t="s">
        <v>17</v>
      </c>
      <c r="X11" s="5" t="s">
        <v>17</v>
      </c>
      <c r="Y11" s="5" t="s">
        <v>17</v>
      </c>
      <c r="Z11" s="5" t="s">
        <v>17</v>
      </c>
      <c r="AA11" s="5" t="s">
        <v>17</v>
      </c>
      <c r="AB11" s="5" t="s">
        <v>17</v>
      </c>
      <c r="AC11" s="5" t="s">
        <v>17</v>
      </c>
      <c r="AD11" s="5" t="s">
        <v>17</v>
      </c>
      <c r="AE11" s="5" t="s">
        <v>17</v>
      </c>
      <c r="AF11" s="5"/>
      <c r="AG11" s="5"/>
    </row>
    <row r="12" spans="1:33" ht="18.75" x14ac:dyDescent="0.2">
      <c r="A12" s="4">
        <v>2007.1</v>
      </c>
      <c r="B12" s="5" t="s">
        <v>17</v>
      </c>
      <c r="C12" s="5" t="s">
        <v>17</v>
      </c>
      <c r="D12" s="5" t="s">
        <v>17</v>
      </c>
      <c r="E12" s="5" t="s">
        <v>17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17</v>
      </c>
      <c r="K12" s="5" t="s">
        <v>17</v>
      </c>
      <c r="L12" s="5" t="s">
        <v>17</v>
      </c>
      <c r="M12" s="5" t="s">
        <v>17</v>
      </c>
      <c r="N12" s="5" t="s">
        <v>17</v>
      </c>
      <c r="O12" s="5" t="s">
        <v>17</v>
      </c>
      <c r="P12" s="5" t="s">
        <v>17</v>
      </c>
      <c r="Q12" s="5" t="s">
        <v>17</v>
      </c>
      <c r="R12" s="5" t="s">
        <v>17</v>
      </c>
      <c r="S12" s="5" t="s">
        <v>17</v>
      </c>
      <c r="T12" s="5" t="s">
        <v>17</v>
      </c>
      <c r="U12" s="5" t="s">
        <v>17</v>
      </c>
      <c r="V12" s="5" t="s">
        <v>17</v>
      </c>
      <c r="W12" s="5" t="s">
        <v>17</v>
      </c>
      <c r="X12" s="5" t="s">
        <v>17</v>
      </c>
      <c r="Y12" s="5" t="s">
        <v>17</v>
      </c>
      <c r="Z12" s="5" t="s">
        <v>17</v>
      </c>
      <c r="AA12" s="5" t="s">
        <v>17</v>
      </c>
      <c r="AB12" s="5" t="s">
        <v>17</v>
      </c>
      <c r="AC12" s="5" t="s">
        <v>17</v>
      </c>
      <c r="AD12" s="5" t="s">
        <v>17</v>
      </c>
      <c r="AE12" s="5" t="s">
        <v>17</v>
      </c>
      <c r="AF12" s="5" t="s">
        <v>17</v>
      </c>
      <c r="AG12" s="5"/>
    </row>
    <row r="13" spans="1:33" ht="18.75" x14ac:dyDescent="0.2">
      <c r="A13" s="2">
        <v>2007.11</v>
      </c>
      <c r="B13" s="5" t="s">
        <v>17</v>
      </c>
      <c r="C13" s="5" t="s">
        <v>17</v>
      </c>
      <c r="D13" s="5" t="s">
        <v>17</v>
      </c>
      <c r="E13" s="5" t="s">
        <v>17</v>
      </c>
      <c r="F13" s="5" t="s">
        <v>17</v>
      </c>
      <c r="G13" s="5" t="s">
        <v>17</v>
      </c>
      <c r="H13" s="5" t="s">
        <v>17</v>
      </c>
      <c r="I13" s="5" t="s">
        <v>17</v>
      </c>
      <c r="J13" s="5" t="s">
        <v>17</v>
      </c>
      <c r="K13" s="5" t="s">
        <v>17</v>
      </c>
      <c r="L13" s="5" t="s">
        <v>17</v>
      </c>
      <c r="M13" s="5" t="s">
        <v>17</v>
      </c>
      <c r="N13" s="5" t="s">
        <v>17</v>
      </c>
      <c r="O13" s="5" t="s">
        <v>17</v>
      </c>
      <c r="P13" s="5" t="s">
        <v>17</v>
      </c>
      <c r="Q13" s="5" t="s">
        <v>17</v>
      </c>
      <c r="R13" s="5" t="s">
        <v>17</v>
      </c>
      <c r="S13" s="5" t="s">
        <v>17</v>
      </c>
      <c r="T13" s="5" t="s">
        <v>17</v>
      </c>
      <c r="U13" s="5" t="s">
        <v>17</v>
      </c>
      <c r="V13" s="5" t="s">
        <v>17</v>
      </c>
      <c r="W13" s="5" t="s">
        <v>17</v>
      </c>
      <c r="X13" s="5" t="s">
        <v>17</v>
      </c>
      <c r="Y13" s="5" t="s">
        <v>17</v>
      </c>
      <c r="Z13" s="5" t="s">
        <v>17</v>
      </c>
      <c r="AA13" s="5" t="s">
        <v>17</v>
      </c>
      <c r="AB13" s="5" t="s">
        <v>17</v>
      </c>
      <c r="AC13" s="5" t="s">
        <v>17</v>
      </c>
      <c r="AD13" s="5" t="s">
        <v>17</v>
      </c>
      <c r="AE13" s="5" t="s">
        <v>17</v>
      </c>
      <c r="AF13" s="5"/>
      <c r="AG13" s="5"/>
    </row>
    <row r="14" spans="1:33" ht="18.75" x14ac:dyDescent="0.2">
      <c r="A14" s="2">
        <v>2007.12</v>
      </c>
      <c r="B14" s="5" t="s">
        <v>17</v>
      </c>
      <c r="C14" s="5" t="s">
        <v>17</v>
      </c>
      <c r="D14" s="5" t="s">
        <v>17</v>
      </c>
      <c r="E14" s="5" t="s">
        <v>17</v>
      </c>
      <c r="F14" s="5" t="s">
        <v>17</v>
      </c>
      <c r="G14" s="5" t="s">
        <v>17</v>
      </c>
      <c r="H14" s="5" t="s">
        <v>17</v>
      </c>
      <c r="I14" s="5" t="s">
        <v>17</v>
      </c>
      <c r="J14" s="5" t="s">
        <v>17</v>
      </c>
      <c r="K14" s="5" t="s">
        <v>17</v>
      </c>
      <c r="L14" s="5" t="s">
        <v>17</v>
      </c>
      <c r="M14" s="5" t="s">
        <v>17</v>
      </c>
      <c r="N14" s="5" t="s">
        <v>17</v>
      </c>
      <c r="O14" s="5" t="s">
        <v>17</v>
      </c>
      <c r="P14" s="5" t="s">
        <v>17</v>
      </c>
      <c r="Q14" s="5" t="s">
        <v>17</v>
      </c>
      <c r="R14" s="5" t="s">
        <v>17</v>
      </c>
      <c r="S14" s="5" t="s">
        <v>17</v>
      </c>
      <c r="T14" s="5" t="s">
        <v>17</v>
      </c>
      <c r="U14" s="5" t="s">
        <v>17</v>
      </c>
      <c r="V14" s="5" t="s">
        <v>17</v>
      </c>
      <c r="W14" s="5" t="s">
        <v>17</v>
      </c>
      <c r="X14" s="5" t="s">
        <v>17</v>
      </c>
      <c r="Y14" s="5" t="s">
        <v>17</v>
      </c>
      <c r="Z14" s="5" t="s">
        <v>17</v>
      </c>
      <c r="AA14" s="5" t="s">
        <v>17</v>
      </c>
      <c r="AB14" s="5" t="s">
        <v>17</v>
      </c>
      <c r="AC14" s="5" t="s">
        <v>17</v>
      </c>
      <c r="AD14" s="5" t="s">
        <v>17</v>
      </c>
      <c r="AE14" s="5" t="s">
        <v>17</v>
      </c>
      <c r="AF14" s="5" t="s">
        <v>17</v>
      </c>
      <c r="AG14" s="5"/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6:AG10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8C2D5-E300-4C1C-97B4-56AE1870ECC6}">
  <dimension ref="A1:AG16"/>
  <sheetViews>
    <sheetView zoomScale="86" zoomScaleNormal="86" workbookViewId="0">
      <selection activeCell="P22" sqref="P22"/>
    </sheetView>
  </sheetViews>
  <sheetFormatPr defaultRowHeight="14.25" x14ac:dyDescent="0.2"/>
  <cols>
    <col min="1" max="1" width="11.375" customWidth="1"/>
  </cols>
  <sheetData>
    <row r="1" spans="1:33" ht="22.5" x14ac:dyDescent="0.2">
      <c r="A1" s="8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ht="93.75" x14ac:dyDescent="0.2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3" t="s">
        <v>1</v>
      </c>
    </row>
    <row r="3" spans="1:33" ht="18.75" x14ac:dyDescent="0.2">
      <c r="A3" s="2">
        <v>2007.1</v>
      </c>
      <c r="B3" s="5" t="s">
        <v>17</v>
      </c>
      <c r="C3" s="5" t="s">
        <v>17</v>
      </c>
      <c r="D3" s="5" t="s">
        <v>17</v>
      </c>
      <c r="E3" s="5" t="s">
        <v>17</v>
      </c>
      <c r="F3" s="5" t="s">
        <v>17</v>
      </c>
      <c r="G3" s="5" t="s">
        <v>17</v>
      </c>
      <c r="H3" s="5" t="s">
        <v>17</v>
      </c>
      <c r="I3" s="5" t="s">
        <v>17</v>
      </c>
      <c r="J3" s="5" t="s">
        <v>17</v>
      </c>
      <c r="K3" s="5" t="s">
        <v>17</v>
      </c>
      <c r="L3" s="5" t="s">
        <v>17</v>
      </c>
      <c r="M3" s="5" t="s">
        <v>17</v>
      </c>
      <c r="N3" s="5" t="s">
        <v>17</v>
      </c>
      <c r="O3" s="5" t="s">
        <v>17</v>
      </c>
      <c r="P3" s="5" t="s">
        <v>17</v>
      </c>
      <c r="Q3" s="5" t="s">
        <v>17</v>
      </c>
      <c r="R3" s="5" t="s">
        <v>17</v>
      </c>
      <c r="S3" s="5" t="s">
        <v>17</v>
      </c>
      <c r="T3" s="5" t="s">
        <v>17</v>
      </c>
      <c r="U3" s="5" t="s">
        <v>17</v>
      </c>
      <c r="V3" s="5" t="s">
        <v>17</v>
      </c>
      <c r="W3" s="5" t="s">
        <v>17</v>
      </c>
      <c r="X3" s="5" t="s">
        <v>17</v>
      </c>
      <c r="Y3" s="5" t="s">
        <v>17</v>
      </c>
      <c r="Z3" s="5" t="s">
        <v>17</v>
      </c>
      <c r="AA3" s="5" t="s">
        <v>17</v>
      </c>
      <c r="AB3" s="5" t="s">
        <v>17</v>
      </c>
      <c r="AC3" s="5" t="s">
        <v>17</v>
      </c>
      <c r="AD3" s="5" t="s">
        <v>17</v>
      </c>
      <c r="AE3" s="5" t="s">
        <v>17</v>
      </c>
      <c r="AF3" s="5" t="s">
        <v>17</v>
      </c>
      <c r="AG3" s="5"/>
    </row>
    <row r="4" spans="1:33" ht="18.75" x14ac:dyDescent="0.2">
      <c r="A4" s="2">
        <v>2007.2</v>
      </c>
      <c r="B4" s="5" t="s">
        <v>17</v>
      </c>
      <c r="C4" s="5" t="s">
        <v>17</v>
      </c>
      <c r="D4" s="5" t="s">
        <v>17</v>
      </c>
      <c r="E4" s="5" t="s">
        <v>17</v>
      </c>
      <c r="F4" s="5" t="s">
        <v>17</v>
      </c>
      <c r="G4" s="5" t="s">
        <v>17</v>
      </c>
      <c r="H4" s="5" t="s">
        <v>17</v>
      </c>
      <c r="I4" s="5" t="s">
        <v>17</v>
      </c>
      <c r="J4" s="5" t="s">
        <v>17</v>
      </c>
      <c r="K4" s="5" t="s">
        <v>17</v>
      </c>
      <c r="L4" s="5" t="s">
        <v>17</v>
      </c>
      <c r="M4" s="5" t="s">
        <v>17</v>
      </c>
      <c r="N4" s="5" t="s">
        <v>17</v>
      </c>
      <c r="O4" s="5" t="s">
        <v>17</v>
      </c>
      <c r="P4" s="5" t="s">
        <v>17</v>
      </c>
      <c r="Q4" s="5" t="s">
        <v>17</v>
      </c>
      <c r="R4" s="5" t="s">
        <v>17</v>
      </c>
      <c r="S4" s="5" t="s">
        <v>17</v>
      </c>
      <c r="T4" s="5" t="s">
        <v>17</v>
      </c>
      <c r="U4" s="5" t="s">
        <v>17</v>
      </c>
      <c r="V4" s="5" t="s">
        <v>17</v>
      </c>
      <c r="W4" s="5" t="s">
        <v>17</v>
      </c>
      <c r="X4" s="5" t="s">
        <v>17</v>
      </c>
      <c r="Y4" s="5" t="s">
        <v>17</v>
      </c>
      <c r="Z4" s="5" t="s">
        <v>17</v>
      </c>
      <c r="AA4" s="5" t="s">
        <v>17</v>
      </c>
      <c r="AB4" s="5" t="s">
        <v>17</v>
      </c>
      <c r="AC4" s="5" t="s">
        <v>17</v>
      </c>
      <c r="AD4" s="5"/>
      <c r="AE4" s="5"/>
      <c r="AF4" s="5"/>
      <c r="AG4" s="5"/>
    </row>
    <row r="5" spans="1:33" ht="18.75" x14ac:dyDescent="0.2">
      <c r="A5" s="2">
        <v>2007.3</v>
      </c>
      <c r="B5" s="5" t="s">
        <v>17</v>
      </c>
      <c r="C5" s="5" t="s">
        <v>17</v>
      </c>
      <c r="D5" s="5" t="s">
        <v>17</v>
      </c>
      <c r="E5" s="5" t="s">
        <v>17</v>
      </c>
      <c r="F5" s="5" t="s">
        <v>17</v>
      </c>
      <c r="G5" s="5" t="s">
        <v>17</v>
      </c>
      <c r="H5" s="5" t="s">
        <v>17</v>
      </c>
      <c r="I5" s="5" t="s">
        <v>17</v>
      </c>
      <c r="J5" s="5" t="s">
        <v>17</v>
      </c>
      <c r="K5" s="5" t="s">
        <v>17</v>
      </c>
      <c r="L5" s="5" t="s">
        <v>17</v>
      </c>
      <c r="M5" s="5" t="s">
        <v>17</v>
      </c>
      <c r="N5" s="5" t="s">
        <v>17</v>
      </c>
      <c r="O5" s="5" t="s">
        <v>17</v>
      </c>
      <c r="P5" s="5" t="s">
        <v>17</v>
      </c>
      <c r="Q5" s="5" t="s">
        <v>17</v>
      </c>
      <c r="R5" s="5" t="s">
        <v>17</v>
      </c>
      <c r="S5" s="5" t="s">
        <v>17</v>
      </c>
      <c r="T5" s="5" t="s">
        <v>17</v>
      </c>
      <c r="U5" s="5" t="s">
        <v>17</v>
      </c>
      <c r="V5" s="5" t="s">
        <v>17</v>
      </c>
      <c r="W5" s="5" t="s">
        <v>17</v>
      </c>
      <c r="X5" s="5" t="s">
        <v>17</v>
      </c>
      <c r="Y5" s="5" t="s">
        <v>17</v>
      </c>
      <c r="Z5" s="5" t="s">
        <v>17</v>
      </c>
      <c r="AA5" s="5" t="s">
        <v>17</v>
      </c>
      <c r="AB5" s="5" t="s">
        <v>17</v>
      </c>
      <c r="AC5" s="5" t="s">
        <v>17</v>
      </c>
      <c r="AD5" s="5" t="s">
        <v>17</v>
      </c>
      <c r="AE5" s="5" t="s">
        <v>17</v>
      </c>
      <c r="AF5" s="5" t="s">
        <v>17</v>
      </c>
      <c r="AG5" s="5"/>
    </row>
    <row r="6" spans="1:33" ht="18.75" x14ac:dyDescent="0.2">
      <c r="A6" s="2">
        <v>2007.4</v>
      </c>
      <c r="B6" s="5" t="s">
        <v>17</v>
      </c>
      <c r="C6" s="5" t="s">
        <v>17</v>
      </c>
      <c r="D6" s="5" t="s">
        <v>17</v>
      </c>
      <c r="E6" s="5" t="s">
        <v>17</v>
      </c>
      <c r="F6" s="5" t="s">
        <v>17</v>
      </c>
      <c r="G6" s="5" t="s">
        <v>17</v>
      </c>
      <c r="H6" s="5" t="s">
        <v>17</v>
      </c>
      <c r="I6" s="5" t="s">
        <v>17</v>
      </c>
      <c r="J6" s="5" t="s">
        <v>17</v>
      </c>
      <c r="K6" s="5" t="s">
        <v>17</v>
      </c>
      <c r="L6" s="5" t="s">
        <v>17</v>
      </c>
      <c r="M6" s="5" t="s">
        <v>17</v>
      </c>
      <c r="N6" s="5" t="s">
        <v>17</v>
      </c>
      <c r="O6" s="5" t="s">
        <v>17</v>
      </c>
      <c r="P6" s="5" t="s">
        <v>17</v>
      </c>
      <c r="Q6" s="5" t="s">
        <v>17</v>
      </c>
      <c r="R6" s="5" t="s">
        <v>17</v>
      </c>
      <c r="S6" s="5" t="s">
        <v>17</v>
      </c>
      <c r="T6" s="5" t="s">
        <v>17</v>
      </c>
      <c r="U6" s="5" t="s">
        <v>17</v>
      </c>
      <c r="V6" s="5">
        <v>0.8</v>
      </c>
      <c r="W6" s="5"/>
      <c r="X6" s="5"/>
      <c r="Y6" s="5">
        <v>0.3</v>
      </c>
      <c r="Z6" s="5"/>
      <c r="AA6" s="5"/>
      <c r="AB6" s="5">
        <v>0.2</v>
      </c>
      <c r="AC6" s="5">
        <v>14.599999999999971</v>
      </c>
      <c r="AD6" s="5">
        <v>1.5000000000000002</v>
      </c>
      <c r="AE6" s="5">
        <v>11.699999999999998</v>
      </c>
      <c r="AF6" s="5"/>
      <c r="AG6" s="5">
        <f>SUM(B6:AF6)</f>
        <v>29.099999999999973</v>
      </c>
    </row>
    <row r="7" spans="1:33" ht="18.75" x14ac:dyDescent="0.2">
      <c r="A7" s="2">
        <v>2007.5</v>
      </c>
      <c r="B7" s="5"/>
      <c r="C7" s="5"/>
      <c r="D7" s="5">
        <v>0.2</v>
      </c>
      <c r="E7" s="5">
        <v>8.2999999999999865</v>
      </c>
      <c r="F7" s="5"/>
      <c r="G7" s="5"/>
      <c r="H7" s="5"/>
      <c r="I7" s="5"/>
      <c r="J7" s="5"/>
      <c r="K7" s="5"/>
      <c r="L7" s="5">
        <v>20.200000000000024</v>
      </c>
      <c r="M7" s="5">
        <v>3.9000000000000021</v>
      </c>
      <c r="N7" s="5">
        <v>0.30000000000000004</v>
      </c>
      <c r="O7" s="5"/>
      <c r="P7" s="5">
        <v>8.1999999999999886</v>
      </c>
      <c r="Q7" s="5">
        <v>34.100000000000215</v>
      </c>
      <c r="R7" s="5">
        <v>11.499999999999975</v>
      </c>
      <c r="S7" s="5">
        <v>2.2000000000000006</v>
      </c>
      <c r="T7" s="5"/>
      <c r="U7" s="5"/>
      <c r="V7" s="5"/>
      <c r="W7" s="5"/>
      <c r="X7" s="5"/>
      <c r="Y7" s="5">
        <v>3.0000000000000018</v>
      </c>
      <c r="Z7" s="5">
        <v>0.1</v>
      </c>
      <c r="AA7" s="5"/>
      <c r="AB7" s="5"/>
      <c r="AC7" s="5">
        <v>0.5</v>
      </c>
      <c r="AD7" s="5"/>
      <c r="AE7" s="5"/>
      <c r="AF7" s="5"/>
      <c r="AG7" s="5">
        <f t="shared" ref="AG7:AG14" si="0">SUM(B7:AF7)</f>
        <v>92.500000000000185</v>
      </c>
    </row>
    <row r="8" spans="1:33" ht="18.75" x14ac:dyDescent="0.2">
      <c r="A8" s="2">
        <v>2007.6</v>
      </c>
      <c r="B8" s="5"/>
      <c r="C8" s="5">
        <v>5.3</v>
      </c>
      <c r="D8" s="5"/>
      <c r="E8" s="5">
        <v>1.2</v>
      </c>
      <c r="F8" s="5">
        <v>0.5</v>
      </c>
      <c r="G8" s="5"/>
      <c r="H8" s="5"/>
      <c r="I8" s="5">
        <v>15.399999999999997</v>
      </c>
      <c r="J8" s="5">
        <v>14.099999999999973</v>
      </c>
      <c r="K8" s="5">
        <v>8.4999999999999858</v>
      </c>
      <c r="L8" s="5">
        <v>5.7999999999999972</v>
      </c>
      <c r="M8" s="5">
        <v>7.1999999999999904</v>
      </c>
      <c r="N8" s="5"/>
      <c r="O8" s="5"/>
      <c r="P8" s="5">
        <v>3.3</v>
      </c>
      <c r="Q8" s="5"/>
      <c r="R8" s="5"/>
      <c r="S8" s="5"/>
      <c r="T8" s="5"/>
      <c r="U8" s="5">
        <v>0.2</v>
      </c>
      <c r="V8" s="5"/>
      <c r="W8" s="5"/>
      <c r="X8" s="5"/>
      <c r="Y8" s="5">
        <v>21.000000000000007</v>
      </c>
      <c r="Z8" s="5">
        <v>10.899999999999983</v>
      </c>
      <c r="AA8" s="5">
        <v>4.7</v>
      </c>
      <c r="AB8" s="5"/>
      <c r="AC8" s="5"/>
      <c r="AD8" s="5"/>
      <c r="AE8" s="5"/>
      <c r="AF8" s="5"/>
      <c r="AG8" s="5">
        <f t="shared" si="0"/>
        <v>98.099999999999923</v>
      </c>
    </row>
    <row r="9" spans="1:33" ht="18.75" x14ac:dyDescent="0.2">
      <c r="A9" s="2">
        <v>2007.7</v>
      </c>
      <c r="B9" s="5">
        <v>0.2</v>
      </c>
      <c r="C9" s="5"/>
      <c r="D9" s="5"/>
      <c r="E9" s="5"/>
      <c r="F9" s="5"/>
      <c r="G9" s="5">
        <v>0.7</v>
      </c>
      <c r="H9" s="5">
        <v>13.899999999999983</v>
      </c>
      <c r="I9" s="5"/>
      <c r="J9" s="5">
        <v>7.6</v>
      </c>
      <c r="K9" s="5">
        <v>27.300000000000086</v>
      </c>
      <c r="L9" s="5">
        <v>0.1</v>
      </c>
      <c r="M9" s="5">
        <v>3.6000000000000014</v>
      </c>
      <c r="N9" s="5"/>
      <c r="O9" s="5"/>
      <c r="P9" s="5"/>
      <c r="Q9" s="5"/>
      <c r="R9" s="5"/>
      <c r="S9" s="5">
        <v>5.1999999999999975</v>
      </c>
      <c r="T9" s="5">
        <v>31.200000000000177</v>
      </c>
      <c r="U9" s="5">
        <v>3.5000000000000018</v>
      </c>
      <c r="V9" s="5">
        <v>11.299999999999976</v>
      </c>
      <c r="W9" s="5">
        <v>6.6999999999999922</v>
      </c>
      <c r="X9" s="5">
        <v>0.5</v>
      </c>
      <c r="Y9" s="5">
        <v>40.200000000000273</v>
      </c>
      <c r="Z9" s="5">
        <v>45.800000000000345</v>
      </c>
      <c r="AA9" s="5">
        <v>0.1</v>
      </c>
      <c r="AB9" s="5"/>
      <c r="AC9" s="5">
        <v>0.2</v>
      </c>
      <c r="AD9" s="5">
        <v>5.4999999999999964</v>
      </c>
      <c r="AE9" s="5">
        <v>17.300000000000011</v>
      </c>
      <c r="AF9" s="5"/>
      <c r="AG9" s="5">
        <f t="shared" si="0"/>
        <v>220.90000000000083</v>
      </c>
    </row>
    <row r="10" spans="1:33" ht="18.75" x14ac:dyDescent="0.2">
      <c r="A10" s="2">
        <v>2007.8</v>
      </c>
      <c r="B10" s="5">
        <v>7.7999999999999883</v>
      </c>
      <c r="C10" s="5">
        <v>12.499999999999972</v>
      </c>
      <c r="D10" s="5">
        <v>0.79999999999999993</v>
      </c>
      <c r="E10" s="5"/>
      <c r="F10" s="5"/>
      <c r="G10" s="5"/>
      <c r="H10" s="5">
        <v>4.7</v>
      </c>
      <c r="I10" s="5">
        <v>0.99999999999999989</v>
      </c>
      <c r="J10" s="5"/>
      <c r="K10" s="5"/>
      <c r="L10" s="5">
        <v>31.300000000000043</v>
      </c>
      <c r="M10" s="5">
        <v>1.7000000000000004</v>
      </c>
      <c r="N10" s="5">
        <v>2.5000000000000009</v>
      </c>
      <c r="O10" s="5">
        <v>0.1</v>
      </c>
      <c r="P10" s="5"/>
      <c r="Q10" s="5">
        <v>0.89999999999999991</v>
      </c>
      <c r="R10" s="5">
        <v>0.1</v>
      </c>
      <c r="S10" s="5">
        <v>0.2</v>
      </c>
      <c r="T10" s="5">
        <v>0.2</v>
      </c>
      <c r="U10" s="5">
        <v>20.400000000000045</v>
      </c>
      <c r="V10" s="5">
        <v>2.0000000000000009</v>
      </c>
      <c r="W10" s="5">
        <v>1.5000000000000004</v>
      </c>
      <c r="X10" s="5">
        <v>0.30000000000000004</v>
      </c>
      <c r="Y10" s="5">
        <v>21.800000000000036</v>
      </c>
      <c r="Z10" s="5">
        <v>28.300000000000097</v>
      </c>
      <c r="AA10" s="5">
        <v>4.2000000000000011</v>
      </c>
      <c r="AB10" s="5">
        <v>1.6000000000000003</v>
      </c>
      <c r="AC10" s="5">
        <v>1.4000000000000001</v>
      </c>
      <c r="AD10" s="5"/>
      <c r="AE10" s="5"/>
      <c r="AF10" s="5"/>
      <c r="AG10" s="5">
        <f t="shared" si="0"/>
        <v>145.30000000000018</v>
      </c>
    </row>
    <row r="11" spans="1:33" ht="18.75" x14ac:dyDescent="0.2">
      <c r="A11" s="2">
        <v>2007.9</v>
      </c>
      <c r="B11" s="5">
        <v>0.7</v>
      </c>
      <c r="C11" s="5">
        <v>0.4</v>
      </c>
      <c r="D11" s="5">
        <v>4.4000000000000004</v>
      </c>
      <c r="E11" s="5">
        <v>0.4</v>
      </c>
      <c r="F11" s="5">
        <v>6.199999999999994</v>
      </c>
      <c r="G11" s="5">
        <v>0.1</v>
      </c>
      <c r="H11" s="5"/>
      <c r="I11" s="5">
        <v>1.8000000000000007</v>
      </c>
      <c r="J11" s="5">
        <v>11.499999999999975</v>
      </c>
      <c r="K11" s="5">
        <v>14.199999999999967</v>
      </c>
      <c r="L11" s="5">
        <v>3.6000000000000019</v>
      </c>
      <c r="M11" s="5"/>
      <c r="N11" s="5">
        <v>11.799999999999992</v>
      </c>
      <c r="O11" s="5">
        <v>31.90000000000019</v>
      </c>
      <c r="P11" s="5"/>
      <c r="Q11" s="5"/>
      <c r="R11" s="5">
        <v>26.2</v>
      </c>
      <c r="S11" s="5"/>
      <c r="T11" s="5"/>
      <c r="U11" s="5"/>
      <c r="V11" s="5"/>
      <c r="W11" s="5"/>
      <c r="X11" s="5"/>
      <c r="Y11" s="5"/>
      <c r="Z11" s="5">
        <v>1.6000000000000003</v>
      </c>
      <c r="AA11" s="5">
        <v>0.1</v>
      </c>
      <c r="AB11" s="5"/>
      <c r="AC11" s="5"/>
      <c r="AD11" s="5"/>
      <c r="AE11" s="5"/>
      <c r="AF11" s="5"/>
      <c r="AG11" s="5">
        <f t="shared" si="0"/>
        <v>114.90000000000011</v>
      </c>
    </row>
    <row r="12" spans="1:33" ht="18.75" x14ac:dyDescent="0.2">
      <c r="A12" s="4">
        <v>2007.1</v>
      </c>
      <c r="B12" s="5">
        <v>6.9999999999999964</v>
      </c>
      <c r="C12" s="5">
        <v>8.0999999999999872</v>
      </c>
      <c r="D12" s="5"/>
      <c r="E12" s="5"/>
      <c r="F12" s="5"/>
      <c r="G12" s="5"/>
      <c r="H12" s="5"/>
      <c r="I12" s="5"/>
      <c r="J12" s="5">
        <v>0.3</v>
      </c>
      <c r="K12" s="5"/>
      <c r="L12" s="5">
        <v>20.800000000000029</v>
      </c>
      <c r="M12" s="5">
        <v>0.7</v>
      </c>
      <c r="N12" s="5">
        <v>6.199999999999994</v>
      </c>
      <c r="O12" s="5">
        <v>6.199999999999994</v>
      </c>
      <c r="P12" s="5">
        <v>3.5000000000000018</v>
      </c>
      <c r="Q12" s="5">
        <v>2.600000000000001</v>
      </c>
      <c r="R12" s="5">
        <v>0.4</v>
      </c>
      <c r="S12" s="5">
        <v>2.8000000000000012</v>
      </c>
      <c r="T12" s="5">
        <v>4.3000000000000007</v>
      </c>
      <c r="U12" s="5">
        <v>1.5000000000000002</v>
      </c>
      <c r="V12" s="5">
        <v>6.3999999999999924</v>
      </c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>
        <f t="shared" si="0"/>
        <v>70.800000000000011</v>
      </c>
    </row>
    <row r="13" spans="1:33" ht="18.75" x14ac:dyDescent="0.2">
      <c r="A13" s="2">
        <v>2007.11</v>
      </c>
      <c r="B13" s="5">
        <v>0.7</v>
      </c>
      <c r="C13" s="5">
        <v>0.4</v>
      </c>
      <c r="D13" s="5">
        <v>1.3</v>
      </c>
      <c r="E13" s="5">
        <v>3.6000000000000019</v>
      </c>
      <c r="F13" s="5"/>
      <c r="G13" s="5"/>
      <c r="H13" s="5">
        <v>3.2000000000000015</v>
      </c>
      <c r="I13" s="5">
        <v>0.7</v>
      </c>
      <c r="J13" s="5">
        <v>0.2</v>
      </c>
      <c r="K13" s="5"/>
      <c r="L13" s="5"/>
      <c r="M13" s="5"/>
      <c r="N13" s="5"/>
      <c r="O13" s="5"/>
      <c r="P13" s="5"/>
      <c r="Q13" s="5"/>
      <c r="R13" s="5"/>
      <c r="S13" s="5">
        <v>0.1</v>
      </c>
      <c r="T13" s="5"/>
      <c r="U13" s="5">
        <v>0.1</v>
      </c>
      <c r="V13" s="5"/>
      <c r="W13" s="5"/>
      <c r="X13" s="5"/>
      <c r="Y13" s="5"/>
      <c r="Z13" s="5"/>
      <c r="AA13" s="5">
        <v>2.0000000000000004</v>
      </c>
      <c r="AB13" s="5">
        <v>2.0000000000000004</v>
      </c>
      <c r="AC13" s="5"/>
      <c r="AD13" s="5"/>
      <c r="AE13" s="5"/>
      <c r="AF13" s="5"/>
      <c r="AG13" s="5">
        <f t="shared" si="0"/>
        <v>14.3</v>
      </c>
    </row>
    <row r="14" spans="1:33" ht="18.75" x14ac:dyDescent="0.2">
      <c r="A14" s="2">
        <v>2007.12</v>
      </c>
      <c r="B14" s="5"/>
      <c r="C14" s="5">
        <v>0.9</v>
      </c>
      <c r="D14" s="5"/>
      <c r="E14" s="5"/>
      <c r="F14" s="5">
        <v>0.1</v>
      </c>
      <c r="G14" s="5">
        <v>2.0000000000000004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>
        <v>0.4</v>
      </c>
      <c r="AD14" s="5">
        <v>0.6</v>
      </c>
      <c r="AE14" s="5">
        <v>1.7000000000000004</v>
      </c>
      <c r="AF14" s="5"/>
      <c r="AG14" s="5">
        <f t="shared" si="0"/>
        <v>5.7</v>
      </c>
    </row>
    <row r="15" spans="1:33" ht="18.75" x14ac:dyDescent="0.2">
      <c r="A15" s="12" t="s">
        <v>18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8.75" x14ac:dyDescent="0.2">
      <c r="A16" s="10" t="s">
        <v>19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</sheetData>
  <mergeCells count="3">
    <mergeCell ref="A1:AG1"/>
    <mergeCell ref="A15:AG15"/>
    <mergeCell ref="A16:AG16"/>
  </mergeCells>
  <phoneticPr fontId="1" type="noConversion"/>
  <pageMargins left="0.7" right="0.7" top="0.75" bottom="0.75" header="0.3" footer="0.3"/>
  <ignoredErrors>
    <ignoredError sqref="AG6:AG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观测站 Observation Station</vt:lpstr>
      <vt:lpstr>上凹子Shangwazi Station</vt:lpstr>
      <vt:lpstr>阴家凹Yinjiawa Station</vt:lpstr>
      <vt:lpstr>姑海 Guhai Station</vt:lpstr>
      <vt:lpstr>格勒 Gele Station</vt:lpstr>
      <vt:lpstr>蚂蚁坪Mayiping Station</vt:lpstr>
      <vt:lpstr>背阴山Beiyinshan Stataion</vt:lpstr>
      <vt:lpstr>陈家梁子Chenjialiangzi Station</vt:lpstr>
      <vt:lpstr>李家垭口Lijiayakou Station</vt:lpstr>
      <vt:lpstr>银洞Yindong Station</vt:lpstr>
      <vt:lpstr>跑马村Paomacun Station</vt:lpstr>
      <vt:lpstr>钻天坡Zuantianping Station</vt:lpstr>
      <vt:lpstr>坪子村Pingzicun Station</vt:lpstr>
      <vt:lpstr>小江Xiaojiang Station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</dc:creator>
  <cp:lastModifiedBy>wei li</cp:lastModifiedBy>
  <dcterms:created xsi:type="dcterms:W3CDTF">2024-06-11T07:25:21Z</dcterms:created>
  <dcterms:modified xsi:type="dcterms:W3CDTF">2024-12-12T02:55:59Z</dcterms:modified>
</cp:coreProperties>
</file>