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90" windowWidth="19200" windowHeight="6660" activeTab="4"/>
  </bookViews>
  <sheets>
    <sheet name="Rs" sheetId="4" r:id="rId1"/>
    <sheet name="Rsand" sheetId="5" r:id="rId2"/>
    <sheet name="Rsand + Rwater" sheetId="6" r:id="rId3"/>
    <sheet name="Rsand + Rwater + Rsalt alkali" sheetId="7" r:id="rId4"/>
    <sheet name="Sheet1" sheetId="13" r:id="rId5"/>
  </sheets>
  <calcPr calcId="125725"/>
</workbook>
</file>

<file path=xl/calcChain.xml><?xml version="1.0" encoding="utf-8"?>
<calcChain xmlns="http://schemas.openxmlformats.org/spreadsheetml/2006/main">
  <c r="J3" i="13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2"/>
  <c r="I3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2"/>
  <c r="H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2"/>
  <c r="AR2" i="4"/>
  <c r="AS2"/>
  <c r="AQ2"/>
  <c r="AP2" i="5" l="1"/>
  <c r="AP2" i="7" l="1"/>
  <c r="AQ2" i="5"/>
  <c r="AQ2" i="7"/>
  <c r="AQ49"/>
  <c r="AQ48"/>
  <c r="AQ47"/>
  <c r="AQ46"/>
  <c r="AQ45"/>
  <c r="AQ44"/>
  <c r="AQ43"/>
  <c r="AQ42"/>
  <c r="AQ41"/>
  <c r="AQ40"/>
  <c r="AQ39"/>
  <c r="AQ38"/>
  <c r="AQ37"/>
  <c r="AQ36"/>
  <c r="AQ35"/>
  <c r="AQ34"/>
  <c r="AQ33"/>
  <c r="AQ32"/>
  <c r="AQ31"/>
  <c r="AQ30"/>
  <c r="AQ29"/>
  <c r="AQ28"/>
  <c r="AQ27"/>
  <c r="AQ26"/>
  <c r="AQ25"/>
  <c r="AQ24"/>
  <c r="AQ23"/>
  <c r="AQ22"/>
  <c r="AQ21"/>
  <c r="AQ20"/>
  <c r="AQ19"/>
  <c r="AQ18"/>
  <c r="AQ17"/>
  <c r="AQ16"/>
  <c r="AQ15"/>
  <c r="AQ14"/>
  <c r="AQ13"/>
  <c r="AQ12"/>
  <c r="AQ11"/>
  <c r="AQ10"/>
  <c r="AQ9"/>
  <c r="AQ8"/>
  <c r="AQ7"/>
  <c r="AQ6"/>
  <c r="AQ5"/>
  <c r="AQ4"/>
  <c r="AQ3"/>
  <c r="AQ2" i="6"/>
  <c r="AQ49"/>
  <c r="AQ48"/>
  <c r="AQ47"/>
  <c r="AQ46"/>
  <c r="AQ45"/>
  <c r="AQ44"/>
  <c r="AQ43"/>
  <c r="AQ42"/>
  <c r="AQ41"/>
  <c r="AQ40"/>
  <c r="AQ39"/>
  <c r="AQ38"/>
  <c r="AQ37"/>
  <c r="AQ36"/>
  <c r="AQ35"/>
  <c r="AQ34"/>
  <c r="AQ33"/>
  <c r="AQ32"/>
  <c r="AQ31"/>
  <c r="AQ30"/>
  <c r="AQ29"/>
  <c r="AQ28"/>
  <c r="AQ27"/>
  <c r="AQ26"/>
  <c r="AQ25"/>
  <c r="AQ24"/>
  <c r="AQ23"/>
  <c r="AQ22"/>
  <c r="AQ21"/>
  <c r="AQ20"/>
  <c r="AQ19"/>
  <c r="AQ18"/>
  <c r="AQ17"/>
  <c r="AQ16"/>
  <c r="AQ15"/>
  <c r="AQ14"/>
  <c r="AQ13"/>
  <c r="AQ12"/>
  <c r="AQ11"/>
  <c r="AQ10"/>
  <c r="AQ9"/>
  <c r="AQ8"/>
  <c r="AQ7"/>
  <c r="AQ6"/>
  <c r="AQ5"/>
  <c r="AQ4"/>
  <c r="AQ3"/>
  <c r="AQ3" i="5"/>
  <c r="AQ4"/>
  <c r="AQ5"/>
  <c r="AQ6"/>
  <c r="AQ7"/>
  <c r="AQ8"/>
  <c r="AQ9"/>
  <c r="AQ10"/>
  <c r="AQ11"/>
  <c r="AQ12"/>
  <c r="AQ13"/>
  <c r="AQ14"/>
  <c r="AQ15"/>
  <c r="AQ16"/>
  <c r="AQ17"/>
  <c r="AQ18"/>
  <c r="AQ19"/>
  <c r="AQ20"/>
  <c r="AQ21"/>
  <c r="AQ22"/>
  <c r="AQ23"/>
  <c r="AQ24"/>
  <c r="AQ25"/>
  <c r="AQ26"/>
  <c r="AQ27"/>
  <c r="AQ28"/>
  <c r="AQ29"/>
  <c r="AQ30"/>
  <c r="AQ31"/>
  <c r="AQ32"/>
  <c r="AQ33"/>
  <c r="AQ34"/>
  <c r="AQ35"/>
  <c r="AQ36"/>
  <c r="AQ37"/>
  <c r="AQ38"/>
  <c r="AQ39"/>
  <c r="AQ40"/>
  <c r="AQ41"/>
  <c r="AQ42"/>
  <c r="AQ43"/>
  <c r="AQ44"/>
  <c r="AQ45"/>
  <c r="AQ46"/>
  <c r="AQ47"/>
  <c r="AQ48"/>
  <c r="AQ49"/>
  <c r="AQ3" i="4"/>
  <c r="AQ4"/>
  <c r="AQ5"/>
  <c r="AQ6"/>
  <c r="AQ7"/>
  <c r="AQ8"/>
  <c r="AQ9"/>
  <c r="AQ10"/>
  <c r="AQ11"/>
  <c r="AQ12"/>
  <c r="AQ13"/>
  <c r="AQ14"/>
  <c r="AQ15"/>
  <c r="AQ16"/>
  <c r="AQ17"/>
  <c r="AQ18"/>
  <c r="AQ19"/>
  <c r="AQ20"/>
  <c r="AQ21"/>
  <c r="AQ22"/>
  <c r="AQ23"/>
  <c r="AQ24"/>
  <c r="AQ25"/>
  <c r="AQ26"/>
  <c r="AQ27"/>
  <c r="AQ28"/>
  <c r="AQ29"/>
  <c r="AQ30"/>
  <c r="AQ31"/>
  <c r="AQ32"/>
  <c r="AQ33"/>
  <c r="AQ34"/>
  <c r="AQ35"/>
  <c r="AQ36"/>
  <c r="AQ37"/>
  <c r="AQ38"/>
  <c r="AQ39"/>
  <c r="AQ40"/>
  <c r="AQ41"/>
  <c r="AQ42"/>
  <c r="AQ43"/>
  <c r="AQ44"/>
  <c r="AQ45"/>
  <c r="AQ46"/>
  <c r="AQ47"/>
  <c r="AQ48"/>
  <c r="AQ49"/>
  <c r="AP2"/>
  <c r="AP3" i="7"/>
  <c r="AP4"/>
  <c r="AP5"/>
  <c r="AP6"/>
  <c r="AP7"/>
  <c r="AP8"/>
  <c r="AP9"/>
  <c r="AP10"/>
  <c r="AP11"/>
  <c r="AP12"/>
  <c r="AP13"/>
  <c r="AP14"/>
  <c r="AP15"/>
  <c r="AP16"/>
  <c r="AP17"/>
  <c r="AP18"/>
  <c r="AP19"/>
  <c r="AP20"/>
  <c r="AP21"/>
  <c r="AP22"/>
  <c r="AP23"/>
  <c r="AP24"/>
  <c r="AP25"/>
  <c r="AP26"/>
  <c r="AP27"/>
  <c r="AP28"/>
  <c r="AP29"/>
  <c r="AP30"/>
  <c r="AP31"/>
  <c r="AP32"/>
  <c r="AP33"/>
  <c r="AP34"/>
  <c r="AP35"/>
  <c r="AP36"/>
  <c r="AP37"/>
  <c r="AP38"/>
  <c r="AP39"/>
  <c r="AP40"/>
  <c r="AP41"/>
  <c r="AP42"/>
  <c r="AP43"/>
  <c r="AP44"/>
  <c r="AP45"/>
  <c r="AP46"/>
  <c r="AP47"/>
  <c r="AP48"/>
  <c r="AP49"/>
  <c r="AP49" i="6"/>
  <c r="AP48"/>
  <c r="AP47"/>
  <c r="AP46"/>
  <c r="AP45"/>
  <c r="AP44"/>
  <c r="AP43"/>
  <c r="AP42"/>
  <c r="AP41"/>
  <c r="AP40"/>
  <c r="AP39"/>
  <c r="AP38"/>
  <c r="AP37"/>
  <c r="AP36"/>
  <c r="AP35"/>
  <c r="AP34"/>
  <c r="AP33"/>
  <c r="AP32"/>
  <c r="AP31"/>
  <c r="AP30"/>
  <c r="AP29"/>
  <c r="AP28"/>
  <c r="AP27"/>
  <c r="AP26"/>
  <c r="AP25"/>
  <c r="AP24"/>
  <c r="AP23"/>
  <c r="AP22"/>
  <c r="AP21"/>
  <c r="AP20"/>
  <c r="AP19"/>
  <c r="AP18"/>
  <c r="AP17"/>
  <c r="AP16"/>
  <c r="AP15"/>
  <c r="AP14"/>
  <c r="AP13"/>
  <c r="AP12"/>
  <c r="AP11"/>
  <c r="AP10"/>
  <c r="AP9"/>
  <c r="AP8"/>
  <c r="AP7"/>
  <c r="AP6"/>
  <c r="AP5"/>
  <c r="AP4"/>
  <c r="AP3"/>
  <c r="AP2"/>
  <c r="AP3" i="5"/>
  <c r="AP4"/>
  <c r="AP5"/>
  <c r="AP6"/>
  <c r="AP7"/>
  <c r="AP8"/>
  <c r="AP9"/>
  <c r="AP10"/>
  <c r="AP11"/>
  <c r="AP12"/>
  <c r="AP13"/>
  <c r="AP14"/>
  <c r="AP15"/>
  <c r="AP16"/>
  <c r="AP17"/>
  <c r="AP18"/>
  <c r="AP19"/>
  <c r="AP20"/>
  <c r="AP21"/>
  <c r="AP22"/>
  <c r="AP23"/>
  <c r="AP24"/>
  <c r="AP25"/>
  <c r="AP26"/>
  <c r="AP27"/>
  <c r="AP28"/>
  <c r="AP29"/>
  <c r="AP30"/>
  <c r="AP31"/>
  <c r="AP32"/>
  <c r="AP33"/>
  <c r="AP34"/>
  <c r="AP35"/>
  <c r="AP36"/>
  <c r="AP37"/>
  <c r="AP38"/>
  <c r="AP39"/>
  <c r="AP40"/>
  <c r="AP41"/>
  <c r="AP42"/>
  <c r="AP43"/>
  <c r="AP44"/>
  <c r="AP45"/>
  <c r="AP46"/>
  <c r="AP47"/>
  <c r="AP48"/>
  <c r="AP49"/>
  <c r="AP42" i="4"/>
  <c r="AP43"/>
  <c r="AP44"/>
  <c r="AR44" s="1"/>
  <c r="AP45"/>
  <c r="AP46"/>
  <c r="AP47"/>
  <c r="AP48"/>
  <c r="AR48" s="1"/>
  <c r="AP49"/>
  <c r="AP41"/>
  <c r="AS41" s="1"/>
  <c r="AP3"/>
  <c r="AP4"/>
  <c r="AR4" s="1"/>
  <c r="AP5"/>
  <c r="AP6"/>
  <c r="AP7"/>
  <c r="AP8"/>
  <c r="AR8" s="1"/>
  <c r="AP9"/>
  <c r="AP10"/>
  <c r="AP11"/>
  <c r="AP12"/>
  <c r="AR12" s="1"/>
  <c r="AP13"/>
  <c r="AP14"/>
  <c r="AP15"/>
  <c r="AP16"/>
  <c r="AR16" s="1"/>
  <c r="AP17"/>
  <c r="AP18"/>
  <c r="AP19"/>
  <c r="AP20"/>
  <c r="AR20" s="1"/>
  <c r="AP21"/>
  <c r="AP22"/>
  <c r="AP23"/>
  <c r="AP24"/>
  <c r="AR24" s="1"/>
  <c r="AP25"/>
  <c r="AP26"/>
  <c r="AP27"/>
  <c r="AP28"/>
  <c r="AR28" s="1"/>
  <c r="AP29"/>
  <c r="AP30"/>
  <c r="AP31"/>
  <c r="AP32"/>
  <c r="AR32" s="1"/>
  <c r="AP33"/>
  <c r="AP34"/>
  <c r="AP35"/>
  <c r="AP36"/>
  <c r="AR36" s="1"/>
  <c r="AP37"/>
  <c r="AP38"/>
  <c r="AP39"/>
  <c r="AP40"/>
  <c r="AR40" s="1"/>
  <c r="AR33" l="1"/>
  <c r="AR25"/>
  <c r="AR17"/>
  <c r="AR9"/>
  <c r="AS38"/>
  <c r="AS34"/>
  <c r="AS30"/>
  <c r="AS26"/>
  <c r="AS22"/>
  <c r="AS18"/>
  <c r="AS14"/>
  <c r="AS10"/>
  <c r="AS6"/>
  <c r="AS46"/>
  <c r="AS42"/>
  <c r="AR49"/>
  <c r="AR37"/>
  <c r="AR29"/>
  <c r="AR21"/>
  <c r="AR13"/>
  <c r="AR5"/>
  <c r="AS39"/>
  <c r="AS35"/>
  <c r="AS31"/>
  <c r="AS27"/>
  <c r="AS23"/>
  <c r="AS19"/>
  <c r="AS15"/>
  <c r="AS11"/>
  <c r="AS7"/>
  <c r="AS3"/>
  <c r="AS47"/>
  <c r="AS43"/>
  <c r="AR47"/>
  <c r="AR31"/>
  <c r="AR15"/>
  <c r="AR43"/>
  <c r="AR39"/>
  <c r="AR23"/>
  <c r="AR7"/>
  <c r="AS37"/>
  <c r="AS33"/>
  <c r="AS29"/>
  <c r="AS25"/>
  <c r="AS21"/>
  <c r="AS17"/>
  <c r="AS13"/>
  <c r="AS9"/>
  <c r="AS5"/>
  <c r="AS49"/>
  <c r="AS45"/>
  <c r="AR45"/>
  <c r="AR35"/>
  <c r="AR27"/>
  <c r="AR19"/>
  <c r="AR11"/>
  <c r="AR3"/>
  <c r="AR41"/>
  <c r="AS48"/>
  <c r="AS44"/>
  <c r="AS40"/>
  <c r="AS36"/>
  <c r="AS32"/>
  <c r="AS28"/>
  <c r="AS24"/>
  <c r="AS20"/>
  <c r="AS16"/>
  <c r="AS12"/>
  <c r="AS8"/>
  <c r="AS4"/>
  <c r="AR46"/>
  <c r="AR42"/>
  <c r="AR38"/>
  <c r="AR34"/>
  <c r="AR30"/>
  <c r="AR26"/>
  <c r="AR22"/>
  <c r="AR18"/>
  <c r="AR14"/>
  <c r="AR10"/>
  <c r="AR6"/>
</calcChain>
</file>

<file path=xl/sharedStrings.xml><?xml version="1.0" encoding="utf-8"?>
<sst xmlns="http://schemas.openxmlformats.org/spreadsheetml/2006/main" count="179" uniqueCount="19">
  <si>
    <t>IV Date</t>
  </si>
  <si>
    <t>Exp_Flux</t>
  </si>
  <si>
    <t>Exp_Flux</t>
    <phoneticPr fontId="1" type="noConversion"/>
  </si>
  <si>
    <t>soil temperature</t>
    <phoneticPr fontId="1" type="noConversion"/>
  </si>
  <si>
    <t>soil water content</t>
    <phoneticPr fontId="1" type="noConversion"/>
  </si>
  <si>
    <t>mean flux</t>
    <phoneticPr fontId="1" type="noConversion"/>
  </si>
  <si>
    <t>mean flux SD</t>
    <phoneticPr fontId="1" type="noConversion"/>
  </si>
  <si>
    <t>mean-SD</t>
    <phoneticPr fontId="1" type="noConversion"/>
  </si>
  <si>
    <t>IV Date</t>
    <phoneticPr fontId="1" type="noConversion"/>
  </si>
  <si>
    <t>mean+SD</t>
    <phoneticPr fontId="1" type="noConversion"/>
  </si>
  <si>
    <t>time</t>
    <phoneticPr fontId="1" type="noConversion"/>
  </si>
  <si>
    <t>CO2_Flux(umol/m2s)</t>
    <phoneticPr fontId="1" type="noConversion"/>
  </si>
  <si>
    <t>Rs(umol/m2s)</t>
    <phoneticPr fontId="1" type="noConversion"/>
  </si>
  <si>
    <t>Rsand(umol/m2s)</t>
    <phoneticPr fontId="1" type="noConversion"/>
  </si>
  <si>
    <t>Rsand + Rwater(umol/m2s)</t>
    <phoneticPr fontId="1" type="noConversion"/>
  </si>
  <si>
    <t>Rsand + Rwater + Rsalt /alkali(umol/m2s)</t>
    <phoneticPr fontId="1" type="noConversion"/>
  </si>
  <si>
    <t>Rwater(umol/m2s)</t>
    <phoneticPr fontId="1" type="noConversion"/>
  </si>
  <si>
    <t>Rsalt /alkali(umol/m2s)</t>
    <phoneticPr fontId="1" type="noConversion"/>
  </si>
  <si>
    <r>
      <t>R</t>
    </r>
    <r>
      <rPr>
        <sz val="12"/>
        <color theme="1"/>
        <rFont val="Times New Roman"/>
        <family val="1"/>
      </rPr>
      <t>microbe(umol/m2s)</t>
    </r>
    <phoneticPr fontId="1" type="noConversion"/>
  </si>
</sst>
</file>

<file path=xl/styles.xml><?xml version="1.0" encoding="utf-8"?>
<styleSheet xmlns="http://schemas.openxmlformats.org/spreadsheetml/2006/main">
  <numFmts count="3">
    <numFmt numFmtId="176" formatCode="0.00000_ "/>
    <numFmt numFmtId="177" formatCode="0.0000_ "/>
    <numFmt numFmtId="178" formatCode="h:mm;@"/>
  </numFmts>
  <fonts count="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name val="宋体"/>
      <family val="2"/>
      <charset val="134"/>
      <scheme val="minor"/>
    </font>
    <font>
      <sz val="11"/>
      <name val="宋体"/>
      <family val="3"/>
      <charset val="134"/>
      <scheme val="minor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0" xfId="0" applyFill="1">
      <alignment vertical="center"/>
    </xf>
    <xf numFmtId="0" fontId="3" fillId="0" borderId="0" xfId="0" applyFont="1" applyFill="1">
      <alignment vertical="center"/>
    </xf>
    <xf numFmtId="22" fontId="0" fillId="0" borderId="0" xfId="0" applyNumberFormat="1" applyFill="1">
      <alignment vertical="center"/>
    </xf>
    <xf numFmtId="176" fontId="0" fillId="0" borderId="0" xfId="0" applyNumberFormat="1">
      <alignment vertical="center"/>
    </xf>
    <xf numFmtId="177" fontId="0" fillId="0" borderId="0" xfId="0" applyNumberFormat="1" applyFill="1">
      <alignment vertical="center"/>
    </xf>
    <xf numFmtId="0" fontId="2" fillId="0" borderId="0" xfId="0" applyFont="1" applyFill="1">
      <alignment vertical="center"/>
    </xf>
    <xf numFmtId="0" fontId="3" fillId="2" borderId="0" xfId="0" applyFont="1" applyFill="1">
      <alignment vertical="center"/>
    </xf>
    <xf numFmtId="22" fontId="3" fillId="0" borderId="0" xfId="0" applyNumberFormat="1" applyFont="1" applyFill="1">
      <alignment vertical="center"/>
    </xf>
    <xf numFmtId="22" fontId="3" fillId="2" borderId="0" xfId="0" applyNumberFormat="1" applyFont="1" applyFill="1">
      <alignment vertical="center"/>
    </xf>
    <xf numFmtId="176" fontId="3" fillId="2" borderId="0" xfId="0" applyNumberFormat="1" applyFont="1" applyFill="1">
      <alignment vertical="center"/>
    </xf>
    <xf numFmtId="0" fontId="2" fillId="2" borderId="0" xfId="0" applyFont="1" applyFill="1">
      <alignment vertical="center"/>
    </xf>
    <xf numFmtId="177" fontId="3" fillId="2" borderId="0" xfId="0" applyNumberFormat="1" applyFont="1" applyFill="1">
      <alignment vertical="center"/>
    </xf>
    <xf numFmtId="177" fontId="2" fillId="2" borderId="0" xfId="0" applyNumberFormat="1" applyFont="1" applyFill="1">
      <alignment vertical="center"/>
    </xf>
    <xf numFmtId="178" fontId="0" fillId="0" borderId="0" xfId="0" applyNumberForma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plotArea>
      <c:layout/>
      <c:lineChart>
        <c:grouping val="standard"/>
        <c:ser>
          <c:idx val="0"/>
          <c:order val="0"/>
          <c:tx>
            <c:strRef>
              <c:f>Sheet1!$G$1</c:f>
              <c:strCache>
                <c:ptCount val="1"/>
                <c:pt idx="0">
                  <c:v>Rsand(umol/m2s)</c:v>
                </c:pt>
              </c:strCache>
            </c:strRef>
          </c:tx>
          <c:marker>
            <c:symbol val="none"/>
          </c:marker>
          <c:cat>
            <c:numRef>
              <c:f>Sheet1!$F$2:$F$49</c:f>
              <c:numCache>
                <c:formatCode>h:mm;@</c:formatCode>
                <c:ptCount val="48"/>
                <c:pt idx="0">
                  <c:v>0</c:v>
                </c:pt>
                <c:pt idx="1">
                  <c:v>2.0833333333333332E-2</c:v>
                </c:pt>
                <c:pt idx="2">
                  <c:v>4.1666666666666699E-2</c:v>
                </c:pt>
                <c:pt idx="3">
                  <c:v>6.25E-2</c:v>
                </c:pt>
                <c:pt idx="4">
                  <c:v>8.3333333333333301E-2</c:v>
                </c:pt>
                <c:pt idx="5">
                  <c:v>0.104166666666667</c:v>
                </c:pt>
                <c:pt idx="6">
                  <c:v>0.125</c:v>
                </c:pt>
                <c:pt idx="7">
                  <c:v>0.14583333333333301</c:v>
                </c:pt>
                <c:pt idx="8">
                  <c:v>0.16666666666666699</c:v>
                </c:pt>
                <c:pt idx="9">
                  <c:v>0.1875</c:v>
                </c:pt>
                <c:pt idx="10">
                  <c:v>0.20833333333333301</c:v>
                </c:pt>
                <c:pt idx="11">
                  <c:v>0.22916666666666699</c:v>
                </c:pt>
                <c:pt idx="12">
                  <c:v>0.25</c:v>
                </c:pt>
                <c:pt idx="13">
                  <c:v>0.27083333333333298</c:v>
                </c:pt>
                <c:pt idx="14">
                  <c:v>0.29166666666666702</c:v>
                </c:pt>
                <c:pt idx="15">
                  <c:v>0.3125</c:v>
                </c:pt>
                <c:pt idx="16">
                  <c:v>0.33333333333333298</c:v>
                </c:pt>
                <c:pt idx="17">
                  <c:v>0.35416666666666702</c:v>
                </c:pt>
                <c:pt idx="18">
                  <c:v>0.375</c:v>
                </c:pt>
                <c:pt idx="19">
                  <c:v>0.39583333333333298</c:v>
                </c:pt>
                <c:pt idx="20">
                  <c:v>0.41666666666666702</c:v>
                </c:pt>
                <c:pt idx="21">
                  <c:v>0.4375</c:v>
                </c:pt>
                <c:pt idx="22">
                  <c:v>0.45833333333333298</c:v>
                </c:pt>
                <c:pt idx="23">
                  <c:v>0.47916666666666702</c:v>
                </c:pt>
                <c:pt idx="24">
                  <c:v>0.5</c:v>
                </c:pt>
                <c:pt idx="25">
                  <c:v>0.52083333333333304</c:v>
                </c:pt>
                <c:pt idx="26">
                  <c:v>0.54166666666666696</c:v>
                </c:pt>
                <c:pt idx="27">
                  <c:v>0.5625</c:v>
                </c:pt>
                <c:pt idx="28">
                  <c:v>0.58333333333333304</c:v>
                </c:pt>
                <c:pt idx="29">
                  <c:v>0.60416666666666696</c:v>
                </c:pt>
                <c:pt idx="30">
                  <c:v>0.625</c:v>
                </c:pt>
                <c:pt idx="31">
                  <c:v>0.64583333333333304</c:v>
                </c:pt>
                <c:pt idx="32">
                  <c:v>0.66666666666666696</c:v>
                </c:pt>
                <c:pt idx="33">
                  <c:v>0.6875</c:v>
                </c:pt>
                <c:pt idx="34">
                  <c:v>0.70833333333333304</c:v>
                </c:pt>
                <c:pt idx="35">
                  <c:v>0.72916666666666696</c:v>
                </c:pt>
                <c:pt idx="36">
                  <c:v>0.75</c:v>
                </c:pt>
                <c:pt idx="37">
                  <c:v>0.77083333333333304</c:v>
                </c:pt>
                <c:pt idx="38">
                  <c:v>0.79166666666666696</c:v>
                </c:pt>
                <c:pt idx="39">
                  <c:v>0.8125</c:v>
                </c:pt>
                <c:pt idx="40">
                  <c:v>0.83333333333333304</c:v>
                </c:pt>
                <c:pt idx="41">
                  <c:v>0.85416666666666696</c:v>
                </c:pt>
                <c:pt idx="42">
                  <c:v>0.875</c:v>
                </c:pt>
                <c:pt idx="43">
                  <c:v>0.89583333333333304</c:v>
                </c:pt>
                <c:pt idx="44">
                  <c:v>0.91666666666666696</c:v>
                </c:pt>
                <c:pt idx="45">
                  <c:v>0.9375</c:v>
                </c:pt>
                <c:pt idx="46">
                  <c:v>0.95833333333333304</c:v>
                </c:pt>
                <c:pt idx="47">
                  <c:v>0.97916666666666696</c:v>
                </c:pt>
              </c:numCache>
            </c:numRef>
          </c:cat>
          <c:val>
            <c:numRef>
              <c:f>Sheet1!$G$2:$G$49</c:f>
              <c:numCache>
                <c:formatCode>0.00000_ </c:formatCode>
                <c:ptCount val="48"/>
                <c:pt idx="0">
                  <c:v>-3.7777777777777778E-2</c:v>
                </c:pt>
                <c:pt idx="1">
                  <c:v>-1.666666666666667E-2</c:v>
                </c:pt>
                <c:pt idx="2">
                  <c:v>-3.4444444444444444E-2</c:v>
                </c:pt>
                <c:pt idx="3">
                  <c:v>-4.1111111111111119E-2</c:v>
                </c:pt>
                <c:pt idx="4">
                  <c:v>-3.1111111111111114E-2</c:v>
                </c:pt>
                <c:pt idx="5">
                  <c:v>4.4444444444444436E-3</c:v>
                </c:pt>
                <c:pt idx="6">
                  <c:v>-1.3333333333333334E-2</c:v>
                </c:pt>
                <c:pt idx="7">
                  <c:v>-4.8888888888888885E-2</c:v>
                </c:pt>
                <c:pt idx="8">
                  <c:v>-1.8888888888888893E-2</c:v>
                </c:pt>
                <c:pt idx="9">
                  <c:v>-2.7777777777777776E-2</c:v>
                </c:pt>
                <c:pt idx="10">
                  <c:v>-2.5555555555555557E-2</c:v>
                </c:pt>
                <c:pt idx="11">
                  <c:v>-2.1111111111111112E-2</c:v>
                </c:pt>
                <c:pt idx="12">
                  <c:v>-2.4444444444444446E-2</c:v>
                </c:pt>
                <c:pt idx="13">
                  <c:v>-5.555555555555554E-3</c:v>
                </c:pt>
                <c:pt idx="14">
                  <c:v>-3.0000000000000002E-2</c:v>
                </c:pt>
                <c:pt idx="15">
                  <c:v>-2.2222222222222223E-2</c:v>
                </c:pt>
                <c:pt idx="16">
                  <c:v>-2.2222222222222223E-2</c:v>
                </c:pt>
                <c:pt idx="17">
                  <c:v>-1.3333333333333334E-2</c:v>
                </c:pt>
                <c:pt idx="18">
                  <c:v>-1.7777777777777778E-2</c:v>
                </c:pt>
                <c:pt idx="19">
                  <c:v>-3.1111111111111114E-2</c:v>
                </c:pt>
                <c:pt idx="20">
                  <c:v>-4.1111111111111119E-2</c:v>
                </c:pt>
                <c:pt idx="21">
                  <c:v>-3.2222222222222228E-2</c:v>
                </c:pt>
                <c:pt idx="22">
                  <c:v>-1.7777777777777778E-2</c:v>
                </c:pt>
                <c:pt idx="23">
                  <c:v>8.8888888888888889E-3</c:v>
                </c:pt>
                <c:pt idx="24">
                  <c:v>5.333333333333333E-2</c:v>
                </c:pt>
                <c:pt idx="25">
                  <c:v>8.3333333333333329E-2</c:v>
                </c:pt>
                <c:pt idx="26">
                  <c:v>0.10666666666666665</c:v>
                </c:pt>
                <c:pt idx="27">
                  <c:v>0.12666666666666668</c:v>
                </c:pt>
                <c:pt idx="28">
                  <c:v>0.13555555555555557</c:v>
                </c:pt>
                <c:pt idx="29">
                  <c:v>0.1388888888888889</c:v>
                </c:pt>
                <c:pt idx="30">
                  <c:v>0.1433333333333334</c:v>
                </c:pt>
                <c:pt idx="31">
                  <c:v>0.12777777777777777</c:v>
                </c:pt>
                <c:pt idx="32">
                  <c:v>0.11444444444444445</c:v>
                </c:pt>
                <c:pt idx="33">
                  <c:v>9.5555555555555546E-2</c:v>
                </c:pt>
                <c:pt idx="34">
                  <c:v>7.7777777777777779E-2</c:v>
                </c:pt>
                <c:pt idx="35">
                  <c:v>5.5555555555555552E-2</c:v>
                </c:pt>
                <c:pt idx="36">
                  <c:v>3.6666666666666667E-2</c:v>
                </c:pt>
                <c:pt idx="37">
                  <c:v>1.4444444444444446E-2</c:v>
                </c:pt>
                <c:pt idx="38">
                  <c:v>-2.2222222222222218E-3</c:v>
                </c:pt>
                <c:pt idx="39">
                  <c:v>-1.6250000000000001E-2</c:v>
                </c:pt>
                <c:pt idx="40">
                  <c:v>-2.1249999999999998E-2</c:v>
                </c:pt>
                <c:pt idx="41">
                  <c:v>-3.5000000000000003E-2</c:v>
                </c:pt>
                <c:pt idx="42">
                  <c:v>-2.2499999999999999E-2</c:v>
                </c:pt>
                <c:pt idx="43">
                  <c:v>-2.8750000000000001E-2</c:v>
                </c:pt>
                <c:pt idx="44">
                  <c:v>-3.125E-2</c:v>
                </c:pt>
                <c:pt idx="45">
                  <c:v>-0.02</c:v>
                </c:pt>
                <c:pt idx="46">
                  <c:v>-3.875E-2</c:v>
                </c:pt>
                <c:pt idx="47">
                  <c:v>-2.2500000000000003E-2</c:v>
                </c:pt>
              </c:numCache>
            </c:numRef>
          </c:val>
        </c:ser>
        <c:ser>
          <c:idx val="1"/>
          <c:order val="1"/>
          <c:tx>
            <c:strRef>
              <c:f>Sheet1!$H$1</c:f>
              <c:strCache>
                <c:ptCount val="1"/>
                <c:pt idx="0">
                  <c:v>Rwater(umol/m2s)</c:v>
                </c:pt>
              </c:strCache>
            </c:strRef>
          </c:tx>
          <c:marker>
            <c:symbol val="none"/>
          </c:marker>
          <c:cat>
            <c:numRef>
              <c:f>Sheet1!$F$2:$F$49</c:f>
              <c:numCache>
                <c:formatCode>h:mm;@</c:formatCode>
                <c:ptCount val="48"/>
                <c:pt idx="0">
                  <c:v>0</c:v>
                </c:pt>
                <c:pt idx="1">
                  <c:v>2.0833333333333332E-2</c:v>
                </c:pt>
                <c:pt idx="2">
                  <c:v>4.1666666666666699E-2</c:v>
                </c:pt>
                <c:pt idx="3">
                  <c:v>6.25E-2</c:v>
                </c:pt>
                <c:pt idx="4">
                  <c:v>8.3333333333333301E-2</c:v>
                </c:pt>
                <c:pt idx="5">
                  <c:v>0.104166666666667</c:v>
                </c:pt>
                <c:pt idx="6">
                  <c:v>0.125</c:v>
                </c:pt>
                <c:pt idx="7">
                  <c:v>0.14583333333333301</c:v>
                </c:pt>
                <c:pt idx="8">
                  <c:v>0.16666666666666699</c:v>
                </c:pt>
                <c:pt idx="9">
                  <c:v>0.1875</c:v>
                </c:pt>
                <c:pt idx="10">
                  <c:v>0.20833333333333301</c:v>
                </c:pt>
                <c:pt idx="11">
                  <c:v>0.22916666666666699</c:v>
                </c:pt>
                <c:pt idx="12">
                  <c:v>0.25</c:v>
                </c:pt>
                <c:pt idx="13">
                  <c:v>0.27083333333333298</c:v>
                </c:pt>
                <c:pt idx="14">
                  <c:v>0.29166666666666702</c:v>
                </c:pt>
                <c:pt idx="15">
                  <c:v>0.3125</c:v>
                </c:pt>
                <c:pt idx="16">
                  <c:v>0.33333333333333298</c:v>
                </c:pt>
                <c:pt idx="17">
                  <c:v>0.35416666666666702</c:v>
                </c:pt>
                <c:pt idx="18">
                  <c:v>0.375</c:v>
                </c:pt>
                <c:pt idx="19">
                  <c:v>0.39583333333333298</c:v>
                </c:pt>
                <c:pt idx="20">
                  <c:v>0.41666666666666702</c:v>
                </c:pt>
                <c:pt idx="21">
                  <c:v>0.4375</c:v>
                </c:pt>
                <c:pt idx="22">
                  <c:v>0.45833333333333298</c:v>
                </c:pt>
                <c:pt idx="23">
                  <c:v>0.47916666666666702</c:v>
                </c:pt>
                <c:pt idx="24">
                  <c:v>0.5</c:v>
                </c:pt>
                <c:pt idx="25">
                  <c:v>0.52083333333333304</c:v>
                </c:pt>
                <c:pt idx="26">
                  <c:v>0.54166666666666696</c:v>
                </c:pt>
                <c:pt idx="27">
                  <c:v>0.5625</c:v>
                </c:pt>
                <c:pt idx="28">
                  <c:v>0.58333333333333304</c:v>
                </c:pt>
                <c:pt idx="29">
                  <c:v>0.60416666666666696</c:v>
                </c:pt>
                <c:pt idx="30">
                  <c:v>0.625</c:v>
                </c:pt>
                <c:pt idx="31">
                  <c:v>0.64583333333333304</c:v>
                </c:pt>
                <c:pt idx="32">
                  <c:v>0.66666666666666696</c:v>
                </c:pt>
                <c:pt idx="33">
                  <c:v>0.6875</c:v>
                </c:pt>
                <c:pt idx="34">
                  <c:v>0.70833333333333304</c:v>
                </c:pt>
                <c:pt idx="35">
                  <c:v>0.72916666666666696</c:v>
                </c:pt>
                <c:pt idx="36">
                  <c:v>0.75</c:v>
                </c:pt>
                <c:pt idx="37">
                  <c:v>0.77083333333333304</c:v>
                </c:pt>
                <c:pt idx="38">
                  <c:v>0.79166666666666696</c:v>
                </c:pt>
                <c:pt idx="39">
                  <c:v>0.8125</c:v>
                </c:pt>
                <c:pt idx="40">
                  <c:v>0.83333333333333304</c:v>
                </c:pt>
                <c:pt idx="41">
                  <c:v>0.85416666666666696</c:v>
                </c:pt>
                <c:pt idx="42">
                  <c:v>0.875</c:v>
                </c:pt>
                <c:pt idx="43">
                  <c:v>0.89583333333333304</c:v>
                </c:pt>
                <c:pt idx="44">
                  <c:v>0.91666666666666696</c:v>
                </c:pt>
                <c:pt idx="45">
                  <c:v>0.9375</c:v>
                </c:pt>
                <c:pt idx="46">
                  <c:v>0.95833333333333304</c:v>
                </c:pt>
                <c:pt idx="47">
                  <c:v>0.97916666666666696</c:v>
                </c:pt>
              </c:numCache>
            </c:numRef>
          </c:cat>
          <c:val>
            <c:numRef>
              <c:f>Sheet1!$H$2:$H$49</c:f>
              <c:numCache>
                <c:formatCode>0.00000_ </c:formatCode>
                <c:ptCount val="48"/>
                <c:pt idx="0">
                  <c:v>-1.8888888888888893E-2</c:v>
                </c:pt>
                <c:pt idx="1">
                  <c:v>-4.7777777777777787E-2</c:v>
                </c:pt>
                <c:pt idx="2">
                  <c:v>-2.3333333333333338E-2</c:v>
                </c:pt>
                <c:pt idx="3">
                  <c:v>-3.0000000000000006E-2</c:v>
                </c:pt>
                <c:pt idx="4">
                  <c:v>-2.5555555555555557E-2</c:v>
                </c:pt>
                <c:pt idx="5">
                  <c:v>-5.1111111111111114E-2</c:v>
                </c:pt>
                <c:pt idx="6">
                  <c:v>-2.3333333333333324E-2</c:v>
                </c:pt>
                <c:pt idx="7">
                  <c:v>-1.5555555555555559E-2</c:v>
                </c:pt>
                <c:pt idx="8">
                  <c:v>-2.8888888888888888E-2</c:v>
                </c:pt>
                <c:pt idx="9">
                  <c:v>-1.444444444444444E-2</c:v>
                </c:pt>
                <c:pt idx="10">
                  <c:v>-4.4444444444444453E-2</c:v>
                </c:pt>
                <c:pt idx="11">
                  <c:v>-4.1111111111111112E-2</c:v>
                </c:pt>
                <c:pt idx="12">
                  <c:v>-4.0000000000000008E-2</c:v>
                </c:pt>
                <c:pt idx="13">
                  <c:v>-1.1111111111111113E-2</c:v>
                </c:pt>
                <c:pt idx="14">
                  <c:v>-1.4444444444444444E-2</c:v>
                </c:pt>
                <c:pt idx="15">
                  <c:v>-6.666666666666668E-3</c:v>
                </c:pt>
                <c:pt idx="16">
                  <c:v>-1.1111111111111079E-3</c:v>
                </c:pt>
                <c:pt idx="17">
                  <c:v>-4.2222222222222217E-2</c:v>
                </c:pt>
                <c:pt idx="18">
                  <c:v>-3.2222222222222222E-2</c:v>
                </c:pt>
                <c:pt idx="19">
                  <c:v>-5.5555555555555601E-3</c:v>
                </c:pt>
                <c:pt idx="20">
                  <c:v>-2.1111111111111108E-2</c:v>
                </c:pt>
                <c:pt idx="21">
                  <c:v>-3.3333333333333333E-2</c:v>
                </c:pt>
                <c:pt idx="22">
                  <c:v>-2.4444444444444439E-2</c:v>
                </c:pt>
                <c:pt idx="23">
                  <c:v>-3.111111111111111E-2</c:v>
                </c:pt>
                <c:pt idx="24">
                  <c:v>-1.6666666666666656E-2</c:v>
                </c:pt>
                <c:pt idx="25">
                  <c:v>-2.2222222222222213E-2</c:v>
                </c:pt>
                <c:pt idx="26">
                  <c:v>-8.8888888888888629E-3</c:v>
                </c:pt>
                <c:pt idx="27">
                  <c:v>-8.8888888888888906E-3</c:v>
                </c:pt>
                <c:pt idx="28">
                  <c:v>-5.5555555555555636E-3</c:v>
                </c:pt>
                <c:pt idx="29">
                  <c:v>-5.5555555555555358E-3</c:v>
                </c:pt>
                <c:pt idx="30">
                  <c:v>-4.4444444444444453E-3</c:v>
                </c:pt>
                <c:pt idx="31">
                  <c:v>0</c:v>
                </c:pt>
                <c:pt idx="32">
                  <c:v>1.1111111111111086E-2</c:v>
                </c:pt>
                <c:pt idx="33">
                  <c:v>1.1111111111111183E-3</c:v>
                </c:pt>
                <c:pt idx="34">
                  <c:v>7.7777777777777862E-3</c:v>
                </c:pt>
                <c:pt idx="35">
                  <c:v>7.7777777777777862E-3</c:v>
                </c:pt>
                <c:pt idx="36">
                  <c:v>1.1111111111111106E-2</c:v>
                </c:pt>
                <c:pt idx="37">
                  <c:v>2.2222222222222209E-3</c:v>
                </c:pt>
                <c:pt idx="38">
                  <c:v>4.4444444444444444E-3</c:v>
                </c:pt>
                <c:pt idx="39">
                  <c:v>-2.5000000000000022E-3</c:v>
                </c:pt>
                <c:pt idx="40">
                  <c:v>-1.6250000000000007E-2</c:v>
                </c:pt>
                <c:pt idx="41">
                  <c:v>-7.5000000000000067E-3</c:v>
                </c:pt>
                <c:pt idx="42">
                  <c:v>-4.9999999999999975E-3</c:v>
                </c:pt>
                <c:pt idx="43">
                  <c:v>-1.4999999999999996E-2</c:v>
                </c:pt>
                <c:pt idx="44">
                  <c:v>-2.6250000000000009E-2</c:v>
                </c:pt>
                <c:pt idx="45">
                  <c:v>-1.3749999999999995E-2</c:v>
                </c:pt>
                <c:pt idx="46">
                  <c:v>-4.9999999999999975E-3</c:v>
                </c:pt>
                <c:pt idx="47">
                  <c:v>-2.8750000000000001E-2</c:v>
                </c:pt>
              </c:numCache>
            </c:numRef>
          </c:val>
        </c:ser>
        <c:ser>
          <c:idx val="2"/>
          <c:order val="2"/>
          <c:tx>
            <c:strRef>
              <c:f>Sheet1!$I$1</c:f>
              <c:strCache>
                <c:ptCount val="1"/>
                <c:pt idx="0">
                  <c:v>Rsalt /alkali(umol/m2s)</c:v>
                </c:pt>
              </c:strCache>
            </c:strRef>
          </c:tx>
          <c:marker>
            <c:symbol val="none"/>
          </c:marker>
          <c:cat>
            <c:numRef>
              <c:f>Sheet1!$F$2:$F$49</c:f>
              <c:numCache>
                <c:formatCode>h:mm;@</c:formatCode>
                <c:ptCount val="48"/>
                <c:pt idx="0">
                  <c:v>0</c:v>
                </c:pt>
                <c:pt idx="1">
                  <c:v>2.0833333333333332E-2</c:v>
                </c:pt>
                <c:pt idx="2">
                  <c:v>4.1666666666666699E-2</c:v>
                </c:pt>
                <c:pt idx="3">
                  <c:v>6.25E-2</c:v>
                </c:pt>
                <c:pt idx="4">
                  <c:v>8.3333333333333301E-2</c:v>
                </c:pt>
                <c:pt idx="5">
                  <c:v>0.104166666666667</c:v>
                </c:pt>
                <c:pt idx="6">
                  <c:v>0.125</c:v>
                </c:pt>
                <c:pt idx="7">
                  <c:v>0.14583333333333301</c:v>
                </c:pt>
                <c:pt idx="8">
                  <c:v>0.16666666666666699</c:v>
                </c:pt>
                <c:pt idx="9">
                  <c:v>0.1875</c:v>
                </c:pt>
                <c:pt idx="10">
                  <c:v>0.20833333333333301</c:v>
                </c:pt>
                <c:pt idx="11">
                  <c:v>0.22916666666666699</c:v>
                </c:pt>
                <c:pt idx="12">
                  <c:v>0.25</c:v>
                </c:pt>
                <c:pt idx="13">
                  <c:v>0.27083333333333298</c:v>
                </c:pt>
                <c:pt idx="14">
                  <c:v>0.29166666666666702</c:v>
                </c:pt>
                <c:pt idx="15">
                  <c:v>0.3125</c:v>
                </c:pt>
                <c:pt idx="16">
                  <c:v>0.33333333333333298</c:v>
                </c:pt>
                <c:pt idx="17">
                  <c:v>0.35416666666666702</c:v>
                </c:pt>
                <c:pt idx="18">
                  <c:v>0.375</c:v>
                </c:pt>
                <c:pt idx="19">
                  <c:v>0.39583333333333298</c:v>
                </c:pt>
                <c:pt idx="20">
                  <c:v>0.41666666666666702</c:v>
                </c:pt>
                <c:pt idx="21">
                  <c:v>0.4375</c:v>
                </c:pt>
                <c:pt idx="22">
                  <c:v>0.45833333333333298</c:v>
                </c:pt>
                <c:pt idx="23">
                  <c:v>0.47916666666666702</c:v>
                </c:pt>
                <c:pt idx="24">
                  <c:v>0.5</c:v>
                </c:pt>
                <c:pt idx="25">
                  <c:v>0.52083333333333304</c:v>
                </c:pt>
                <c:pt idx="26">
                  <c:v>0.54166666666666696</c:v>
                </c:pt>
                <c:pt idx="27">
                  <c:v>0.5625</c:v>
                </c:pt>
                <c:pt idx="28">
                  <c:v>0.58333333333333304</c:v>
                </c:pt>
                <c:pt idx="29">
                  <c:v>0.60416666666666696</c:v>
                </c:pt>
                <c:pt idx="30">
                  <c:v>0.625</c:v>
                </c:pt>
                <c:pt idx="31">
                  <c:v>0.64583333333333304</c:v>
                </c:pt>
                <c:pt idx="32">
                  <c:v>0.66666666666666696</c:v>
                </c:pt>
                <c:pt idx="33">
                  <c:v>0.6875</c:v>
                </c:pt>
                <c:pt idx="34">
                  <c:v>0.70833333333333304</c:v>
                </c:pt>
                <c:pt idx="35">
                  <c:v>0.72916666666666696</c:v>
                </c:pt>
                <c:pt idx="36">
                  <c:v>0.75</c:v>
                </c:pt>
                <c:pt idx="37">
                  <c:v>0.77083333333333304</c:v>
                </c:pt>
                <c:pt idx="38">
                  <c:v>0.79166666666666696</c:v>
                </c:pt>
                <c:pt idx="39">
                  <c:v>0.8125</c:v>
                </c:pt>
                <c:pt idx="40">
                  <c:v>0.83333333333333304</c:v>
                </c:pt>
                <c:pt idx="41">
                  <c:v>0.85416666666666696</c:v>
                </c:pt>
                <c:pt idx="42">
                  <c:v>0.875</c:v>
                </c:pt>
                <c:pt idx="43">
                  <c:v>0.89583333333333304</c:v>
                </c:pt>
                <c:pt idx="44">
                  <c:v>0.91666666666666696</c:v>
                </c:pt>
                <c:pt idx="45">
                  <c:v>0.9375</c:v>
                </c:pt>
                <c:pt idx="46">
                  <c:v>0.95833333333333304</c:v>
                </c:pt>
                <c:pt idx="47">
                  <c:v>0.97916666666666696</c:v>
                </c:pt>
              </c:numCache>
            </c:numRef>
          </c:cat>
          <c:val>
            <c:numRef>
              <c:f>Sheet1!$I$2:$I$49</c:f>
              <c:numCache>
                <c:formatCode>0.00000_ </c:formatCode>
                <c:ptCount val="48"/>
                <c:pt idx="0">
                  <c:v>4.777777777777778E-2</c:v>
                </c:pt>
                <c:pt idx="1">
                  <c:v>6.4444444444444457E-2</c:v>
                </c:pt>
                <c:pt idx="2">
                  <c:v>5.1111111111111114E-2</c:v>
                </c:pt>
                <c:pt idx="3">
                  <c:v>5.2222222222222239E-2</c:v>
                </c:pt>
                <c:pt idx="4">
                  <c:v>2.4444444444444449E-2</c:v>
                </c:pt>
                <c:pt idx="5">
                  <c:v>1.6666666666666666E-2</c:v>
                </c:pt>
                <c:pt idx="6">
                  <c:v>1.9999999999999993E-2</c:v>
                </c:pt>
                <c:pt idx="7">
                  <c:v>5.7777777777777775E-2</c:v>
                </c:pt>
                <c:pt idx="8">
                  <c:v>4.3333333333333335E-2</c:v>
                </c:pt>
                <c:pt idx="9">
                  <c:v>4.1111111111111105E-2</c:v>
                </c:pt>
                <c:pt idx="10">
                  <c:v>3.5555555555555562E-2</c:v>
                </c:pt>
                <c:pt idx="11">
                  <c:v>4.4444444444444446E-2</c:v>
                </c:pt>
                <c:pt idx="12">
                  <c:v>3.5555555555555562E-2</c:v>
                </c:pt>
                <c:pt idx="13">
                  <c:v>0</c:v>
                </c:pt>
                <c:pt idx="14">
                  <c:v>2.1111111111111112E-2</c:v>
                </c:pt>
                <c:pt idx="15">
                  <c:v>1.8888888888888893E-2</c:v>
                </c:pt>
                <c:pt idx="16">
                  <c:v>-1.1111111111111183E-3</c:v>
                </c:pt>
                <c:pt idx="17">
                  <c:v>4.4444444444444439E-2</c:v>
                </c:pt>
                <c:pt idx="18">
                  <c:v>2.1111111111111112E-2</c:v>
                </c:pt>
                <c:pt idx="19">
                  <c:v>1.3333333333333339E-2</c:v>
                </c:pt>
                <c:pt idx="20">
                  <c:v>1.1111111111111113E-2</c:v>
                </c:pt>
                <c:pt idx="21">
                  <c:v>1.6666666666666663E-2</c:v>
                </c:pt>
                <c:pt idx="22">
                  <c:v>1.1111111111111044E-3</c:v>
                </c:pt>
                <c:pt idx="23">
                  <c:v>-1.3333333333333326E-2</c:v>
                </c:pt>
                <c:pt idx="24">
                  <c:v>-6.4444444444444443E-2</c:v>
                </c:pt>
                <c:pt idx="25">
                  <c:v>-6.5555555555555561E-2</c:v>
                </c:pt>
                <c:pt idx="26">
                  <c:v>-9.2222222222222233E-2</c:v>
                </c:pt>
                <c:pt idx="27">
                  <c:v>-9.8888888888888901E-2</c:v>
                </c:pt>
                <c:pt idx="28">
                  <c:v>-0.10555555555555556</c:v>
                </c:pt>
                <c:pt idx="29">
                  <c:v>-0.10333333333333336</c:v>
                </c:pt>
                <c:pt idx="30">
                  <c:v>-0.10000000000000006</c:v>
                </c:pt>
                <c:pt idx="31">
                  <c:v>-9.3333333333333324E-2</c:v>
                </c:pt>
                <c:pt idx="32">
                  <c:v>-9.2222222222222205E-2</c:v>
                </c:pt>
                <c:pt idx="33">
                  <c:v>-7.7777777777777779E-2</c:v>
                </c:pt>
                <c:pt idx="34">
                  <c:v>-6.1111111111111116E-2</c:v>
                </c:pt>
                <c:pt idx="35">
                  <c:v>-4.6666666666666669E-2</c:v>
                </c:pt>
                <c:pt idx="36">
                  <c:v>-2.7777777777777773E-2</c:v>
                </c:pt>
                <c:pt idx="37">
                  <c:v>-7.7777777777777776E-3</c:v>
                </c:pt>
                <c:pt idx="38">
                  <c:v>-2.2222222222222227E-3</c:v>
                </c:pt>
                <c:pt idx="39">
                  <c:v>1.7500000000000002E-2</c:v>
                </c:pt>
                <c:pt idx="40">
                  <c:v>2.8750000000000005E-2</c:v>
                </c:pt>
                <c:pt idx="41">
                  <c:v>4.1250000000000009E-2</c:v>
                </c:pt>
                <c:pt idx="42">
                  <c:v>1.7499999999999995E-2</c:v>
                </c:pt>
                <c:pt idx="43">
                  <c:v>8.7499999999999939E-3</c:v>
                </c:pt>
                <c:pt idx="44">
                  <c:v>4.0000000000000008E-2</c:v>
                </c:pt>
                <c:pt idx="45">
                  <c:v>3.1249999999999993E-2</c:v>
                </c:pt>
                <c:pt idx="46">
                  <c:v>2.6249999999999996E-2</c:v>
                </c:pt>
                <c:pt idx="47">
                  <c:v>4.6250000000000006E-2</c:v>
                </c:pt>
              </c:numCache>
            </c:numRef>
          </c:val>
        </c:ser>
        <c:ser>
          <c:idx val="3"/>
          <c:order val="3"/>
          <c:tx>
            <c:strRef>
              <c:f>Sheet1!$J$1</c:f>
              <c:strCache>
                <c:ptCount val="1"/>
                <c:pt idx="0">
                  <c:v>Rmicrobe(umol/m2s)</c:v>
                </c:pt>
              </c:strCache>
            </c:strRef>
          </c:tx>
          <c:marker>
            <c:symbol val="none"/>
          </c:marker>
          <c:cat>
            <c:numRef>
              <c:f>Sheet1!$F$2:$F$49</c:f>
              <c:numCache>
                <c:formatCode>h:mm;@</c:formatCode>
                <c:ptCount val="48"/>
                <c:pt idx="0">
                  <c:v>0</c:v>
                </c:pt>
                <c:pt idx="1">
                  <c:v>2.0833333333333332E-2</c:v>
                </c:pt>
                <c:pt idx="2">
                  <c:v>4.1666666666666699E-2</c:v>
                </c:pt>
                <c:pt idx="3">
                  <c:v>6.25E-2</c:v>
                </c:pt>
                <c:pt idx="4">
                  <c:v>8.3333333333333301E-2</c:v>
                </c:pt>
                <c:pt idx="5">
                  <c:v>0.104166666666667</c:v>
                </c:pt>
                <c:pt idx="6">
                  <c:v>0.125</c:v>
                </c:pt>
                <c:pt idx="7">
                  <c:v>0.14583333333333301</c:v>
                </c:pt>
                <c:pt idx="8">
                  <c:v>0.16666666666666699</c:v>
                </c:pt>
                <c:pt idx="9">
                  <c:v>0.1875</c:v>
                </c:pt>
                <c:pt idx="10">
                  <c:v>0.20833333333333301</c:v>
                </c:pt>
                <c:pt idx="11">
                  <c:v>0.22916666666666699</c:v>
                </c:pt>
                <c:pt idx="12">
                  <c:v>0.25</c:v>
                </c:pt>
                <c:pt idx="13">
                  <c:v>0.27083333333333298</c:v>
                </c:pt>
                <c:pt idx="14">
                  <c:v>0.29166666666666702</c:v>
                </c:pt>
                <c:pt idx="15">
                  <c:v>0.3125</c:v>
                </c:pt>
                <c:pt idx="16">
                  <c:v>0.33333333333333298</c:v>
                </c:pt>
                <c:pt idx="17">
                  <c:v>0.35416666666666702</c:v>
                </c:pt>
                <c:pt idx="18">
                  <c:v>0.375</c:v>
                </c:pt>
                <c:pt idx="19">
                  <c:v>0.39583333333333298</c:v>
                </c:pt>
                <c:pt idx="20">
                  <c:v>0.41666666666666702</c:v>
                </c:pt>
                <c:pt idx="21">
                  <c:v>0.4375</c:v>
                </c:pt>
                <c:pt idx="22">
                  <c:v>0.45833333333333298</c:v>
                </c:pt>
                <c:pt idx="23">
                  <c:v>0.47916666666666702</c:v>
                </c:pt>
                <c:pt idx="24">
                  <c:v>0.5</c:v>
                </c:pt>
                <c:pt idx="25">
                  <c:v>0.52083333333333304</c:v>
                </c:pt>
                <c:pt idx="26">
                  <c:v>0.54166666666666696</c:v>
                </c:pt>
                <c:pt idx="27">
                  <c:v>0.5625</c:v>
                </c:pt>
                <c:pt idx="28">
                  <c:v>0.58333333333333304</c:v>
                </c:pt>
                <c:pt idx="29">
                  <c:v>0.60416666666666696</c:v>
                </c:pt>
                <c:pt idx="30">
                  <c:v>0.625</c:v>
                </c:pt>
                <c:pt idx="31">
                  <c:v>0.64583333333333304</c:v>
                </c:pt>
                <c:pt idx="32">
                  <c:v>0.66666666666666696</c:v>
                </c:pt>
                <c:pt idx="33">
                  <c:v>0.6875</c:v>
                </c:pt>
                <c:pt idx="34">
                  <c:v>0.70833333333333304</c:v>
                </c:pt>
                <c:pt idx="35">
                  <c:v>0.72916666666666696</c:v>
                </c:pt>
                <c:pt idx="36">
                  <c:v>0.75</c:v>
                </c:pt>
                <c:pt idx="37">
                  <c:v>0.77083333333333304</c:v>
                </c:pt>
                <c:pt idx="38">
                  <c:v>0.79166666666666696</c:v>
                </c:pt>
                <c:pt idx="39">
                  <c:v>0.8125</c:v>
                </c:pt>
                <c:pt idx="40">
                  <c:v>0.83333333333333304</c:v>
                </c:pt>
                <c:pt idx="41">
                  <c:v>0.85416666666666696</c:v>
                </c:pt>
                <c:pt idx="42">
                  <c:v>0.875</c:v>
                </c:pt>
                <c:pt idx="43">
                  <c:v>0.89583333333333304</c:v>
                </c:pt>
                <c:pt idx="44">
                  <c:v>0.91666666666666696</c:v>
                </c:pt>
                <c:pt idx="45">
                  <c:v>0.9375</c:v>
                </c:pt>
                <c:pt idx="46">
                  <c:v>0.95833333333333304</c:v>
                </c:pt>
                <c:pt idx="47">
                  <c:v>0.97916666666666696</c:v>
                </c:pt>
              </c:numCache>
            </c:numRef>
          </c:cat>
          <c:val>
            <c:numRef>
              <c:f>Sheet1!$J$2:$J$49</c:f>
              <c:numCache>
                <c:formatCode>0.00000_ </c:formatCode>
                <c:ptCount val="48"/>
                <c:pt idx="0">
                  <c:v>2.777777777777778E-2</c:v>
                </c:pt>
                <c:pt idx="1">
                  <c:v>2.7777777777777776E-2</c:v>
                </c:pt>
                <c:pt idx="2">
                  <c:v>1.2222222222222225E-2</c:v>
                </c:pt>
                <c:pt idx="3">
                  <c:v>2.5555555555555554E-2</c:v>
                </c:pt>
                <c:pt idx="4">
                  <c:v>7.7777777777777793E-3</c:v>
                </c:pt>
                <c:pt idx="5">
                  <c:v>3.0000000000000002E-2</c:v>
                </c:pt>
                <c:pt idx="6">
                  <c:v>2.6666666666666665E-2</c:v>
                </c:pt>
                <c:pt idx="7">
                  <c:v>4.4444444444444418E-3</c:v>
                </c:pt>
                <c:pt idx="8">
                  <c:v>3.2222222222222222E-2</c:v>
                </c:pt>
                <c:pt idx="9">
                  <c:v>9.9999999999999985E-3</c:v>
                </c:pt>
                <c:pt idx="10">
                  <c:v>2.6666666666666672E-2</c:v>
                </c:pt>
                <c:pt idx="11">
                  <c:v>3.333333333333334E-2</c:v>
                </c:pt>
                <c:pt idx="12">
                  <c:v>4.2222222222222223E-2</c:v>
                </c:pt>
                <c:pt idx="13">
                  <c:v>5.3333333333333344E-2</c:v>
                </c:pt>
                <c:pt idx="14">
                  <c:v>2.6666666666666668E-2</c:v>
                </c:pt>
                <c:pt idx="15">
                  <c:v>3.2222222222222222E-2</c:v>
                </c:pt>
                <c:pt idx="16">
                  <c:v>3.5555555555555562E-2</c:v>
                </c:pt>
                <c:pt idx="17">
                  <c:v>4.0000000000000008E-2</c:v>
                </c:pt>
                <c:pt idx="18">
                  <c:v>4.2222222222222217E-2</c:v>
                </c:pt>
                <c:pt idx="19">
                  <c:v>3.3333333333333333E-2</c:v>
                </c:pt>
                <c:pt idx="20">
                  <c:v>2.5555555555555561E-2</c:v>
                </c:pt>
                <c:pt idx="21">
                  <c:v>3.0000000000000013E-2</c:v>
                </c:pt>
                <c:pt idx="22">
                  <c:v>2.777777777777778E-2</c:v>
                </c:pt>
                <c:pt idx="23">
                  <c:v>4.7777777777777773E-2</c:v>
                </c:pt>
                <c:pt idx="24">
                  <c:v>6.3333333333333325E-2</c:v>
                </c:pt>
                <c:pt idx="25">
                  <c:v>6.8888888888888902E-2</c:v>
                </c:pt>
                <c:pt idx="26">
                  <c:v>7.6666666666666689E-2</c:v>
                </c:pt>
                <c:pt idx="27">
                  <c:v>7.4444444444444438E-2</c:v>
                </c:pt>
                <c:pt idx="28">
                  <c:v>7.1111111111111097E-2</c:v>
                </c:pt>
                <c:pt idx="29">
                  <c:v>6.4444444444444429E-2</c:v>
                </c:pt>
                <c:pt idx="30">
                  <c:v>6.2222222222222207E-2</c:v>
                </c:pt>
                <c:pt idx="31">
                  <c:v>6.3333333333333297E-2</c:v>
                </c:pt>
                <c:pt idx="32">
                  <c:v>4.9999999999999982E-2</c:v>
                </c:pt>
                <c:pt idx="33">
                  <c:v>6.5555555555555561E-2</c:v>
                </c:pt>
                <c:pt idx="34">
                  <c:v>4.6666666666666662E-2</c:v>
                </c:pt>
                <c:pt idx="35">
                  <c:v>4.4444444444444432E-2</c:v>
                </c:pt>
                <c:pt idx="36">
                  <c:v>2.6666666666666668E-2</c:v>
                </c:pt>
                <c:pt idx="37">
                  <c:v>3.4444444444444437E-2</c:v>
                </c:pt>
                <c:pt idx="38">
                  <c:v>1.8888888888888886E-2</c:v>
                </c:pt>
                <c:pt idx="39">
                  <c:v>1.125E-2</c:v>
                </c:pt>
                <c:pt idx="40">
                  <c:v>1.9999999999999997E-2</c:v>
                </c:pt>
                <c:pt idx="41">
                  <c:v>2.375E-2</c:v>
                </c:pt>
                <c:pt idx="42">
                  <c:v>9.9999999999999985E-3</c:v>
                </c:pt>
                <c:pt idx="43">
                  <c:v>3.7500000000000006E-2</c:v>
                </c:pt>
                <c:pt idx="44">
                  <c:v>2.6250000000000002E-2</c:v>
                </c:pt>
                <c:pt idx="45">
                  <c:v>2.2500000000000006E-2</c:v>
                </c:pt>
                <c:pt idx="46">
                  <c:v>0.05</c:v>
                </c:pt>
                <c:pt idx="47">
                  <c:v>2.1249999999999998E-2</c:v>
                </c:pt>
              </c:numCache>
            </c:numRef>
          </c:val>
        </c:ser>
        <c:marker val="1"/>
        <c:axId val="183239424"/>
        <c:axId val="183240960"/>
      </c:lineChart>
      <c:catAx>
        <c:axId val="183239424"/>
        <c:scaling>
          <c:orientation val="minMax"/>
        </c:scaling>
        <c:axPos val="b"/>
        <c:numFmt formatCode="h:mm;@" sourceLinked="1"/>
        <c:tickLblPos val="nextTo"/>
        <c:crossAx val="183240960"/>
        <c:crosses val="autoZero"/>
        <c:auto val="1"/>
        <c:lblAlgn val="ctr"/>
        <c:lblOffset val="100"/>
      </c:catAx>
      <c:valAx>
        <c:axId val="183240960"/>
        <c:scaling>
          <c:orientation val="minMax"/>
        </c:scaling>
        <c:axPos val="l"/>
        <c:majorGridlines/>
        <c:numFmt formatCode="0.00000_ " sourceLinked="1"/>
        <c:tickLblPos val="nextTo"/>
        <c:crossAx val="18323942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85725</xdr:colOff>
      <xdr:row>0</xdr:row>
      <xdr:rowOff>180975</xdr:rowOff>
    </xdr:from>
    <xdr:to>
      <xdr:col>16</xdr:col>
      <xdr:colOff>542925</xdr:colOff>
      <xdr:row>16</xdr:row>
      <xdr:rowOff>152400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S425"/>
  <sheetViews>
    <sheetView workbookViewId="0">
      <selection activeCell="B1" sqref="B1"/>
    </sheetView>
  </sheetViews>
  <sheetFormatPr defaultRowHeight="13.5"/>
  <cols>
    <col min="1" max="1" width="17.875" style="6" customWidth="1"/>
    <col min="2" max="2" width="21.375" style="6" customWidth="1"/>
    <col min="3" max="3" width="26.75" style="6" customWidth="1"/>
    <col min="4" max="4" width="21.5" style="6" customWidth="1"/>
    <col min="5" max="5" width="9" style="6"/>
    <col min="6" max="6" width="19.375" style="7" customWidth="1"/>
    <col min="7" max="8" width="9" style="7"/>
    <col min="9" max="9" width="12.375" style="7" customWidth="1"/>
    <col min="10" max="10" width="16.875" style="6" customWidth="1"/>
    <col min="11" max="13" width="9" style="6"/>
    <col min="14" max="17" width="9" style="7"/>
    <col min="18" max="18" width="18.625" style="6" customWidth="1"/>
    <col min="19" max="21" width="9" style="6"/>
    <col min="22" max="22" width="21.125" style="7" customWidth="1"/>
    <col min="23" max="25" width="9" style="7"/>
    <col min="26" max="26" width="20.125" style="6" customWidth="1"/>
    <col min="27" max="29" width="9" style="6"/>
    <col min="30" max="30" width="16.875" style="7" customWidth="1"/>
    <col min="31" max="33" width="9" style="7"/>
    <col min="34" max="34" width="18.5" style="6" customWidth="1"/>
    <col min="35" max="37" width="9" style="6"/>
    <col min="38" max="38" width="16.625" style="7" customWidth="1"/>
    <col min="39" max="41" width="9" style="7"/>
    <col min="42" max="42" width="22.25" style="7" customWidth="1"/>
    <col min="43" max="43" width="19.375" style="7" customWidth="1"/>
    <col min="44" max="44" width="22.125" style="7" customWidth="1"/>
    <col min="45" max="45" width="15.125" style="10" customWidth="1"/>
    <col min="46" max="16384" width="9" style="6"/>
  </cols>
  <sheetData>
    <row r="1" spans="1:45">
      <c r="A1" s="6" t="s">
        <v>0</v>
      </c>
      <c r="B1" s="7" t="s">
        <v>11</v>
      </c>
      <c r="C1" s="6" t="s">
        <v>3</v>
      </c>
      <c r="D1" s="6" t="s">
        <v>4</v>
      </c>
      <c r="F1" s="7" t="s">
        <v>0</v>
      </c>
      <c r="G1" s="7" t="s">
        <v>11</v>
      </c>
      <c r="H1" s="7" t="s">
        <v>3</v>
      </c>
      <c r="I1" s="7" t="s">
        <v>4</v>
      </c>
      <c r="J1" s="6" t="s">
        <v>0</v>
      </c>
      <c r="K1" s="6" t="s">
        <v>1</v>
      </c>
      <c r="L1" s="6" t="s">
        <v>3</v>
      </c>
      <c r="M1" s="6" t="s">
        <v>4</v>
      </c>
      <c r="N1" s="7" t="s">
        <v>0</v>
      </c>
      <c r="O1" s="7" t="s">
        <v>11</v>
      </c>
      <c r="P1" s="7" t="s">
        <v>3</v>
      </c>
      <c r="Q1" s="7" t="s">
        <v>4</v>
      </c>
      <c r="R1" s="6" t="s">
        <v>0</v>
      </c>
      <c r="S1" s="7" t="s">
        <v>11</v>
      </c>
      <c r="T1" s="6" t="s">
        <v>3</v>
      </c>
      <c r="U1" s="6" t="s">
        <v>4</v>
      </c>
      <c r="V1" s="7" t="s">
        <v>0</v>
      </c>
      <c r="W1" s="7" t="s">
        <v>11</v>
      </c>
      <c r="X1" s="7" t="s">
        <v>3</v>
      </c>
      <c r="Y1" s="7" t="s">
        <v>4</v>
      </c>
      <c r="Z1" s="6" t="s">
        <v>0</v>
      </c>
      <c r="AA1" s="7" t="s">
        <v>11</v>
      </c>
      <c r="AB1" s="6" t="s">
        <v>3</v>
      </c>
      <c r="AC1" s="6" t="s">
        <v>4</v>
      </c>
      <c r="AD1" s="7" t="s">
        <v>0</v>
      </c>
      <c r="AE1" s="7" t="s">
        <v>11</v>
      </c>
      <c r="AF1" s="7" t="s">
        <v>3</v>
      </c>
      <c r="AG1" s="7" t="s">
        <v>4</v>
      </c>
      <c r="AH1" s="6" t="s">
        <v>0</v>
      </c>
      <c r="AI1" s="7" t="s">
        <v>11</v>
      </c>
      <c r="AJ1" s="6" t="s">
        <v>3</v>
      </c>
      <c r="AK1" s="6" t="s">
        <v>4</v>
      </c>
      <c r="AL1" s="7" t="s">
        <v>0</v>
      </c>
      <c r="AM1" s="7" t="s">
        <v>11</v>
      </c>
      <c r="AN1" s="7" t="s">
        <v>3</v>
      </c>
      <c r="AO1" s="7" t="s">
        <v>4</v>
      </c>
      <c r="AP1" s="7" t="s">
        <v>5</v>
      </c>
      <c r="AQ1" s="7" t="s">
        <v>6</v>
      </c>
      <c r="AR1" s="7" t="s">
        <v>9</v>
      </c>
      <c r="AS1" s="7" t="s">
        <v>7</v>
      </c>
    </row>
    <row r="2" spans="1:45">
      <c r="A2" s="8">
        <v>43049.00744212963</v>
      </c>
      <c r="B2" s="6">
        <v>-0.03</v>
      </c>
      <c r="C2" s="6">
        <v>7.3659999999999997</v>
      </c>
      <c r="D2" s="6">
        <v>3.0873126000000001E-2</v>
      </c>
      <c r="F2" s="9">
        <v>43049.00744212963</v>
      </c>
      <c r="G2" s="7">
        <v>-0.03</v>
      </c>
      <c r="H2" s="7">
        <v>7.3659999999999997</v>
      </c>
      <c r="I2" s="7">
        <v>3.0873126000000028E-2</v>
      </c>
      <c r="J2" s="8">
        <v>43050.003275462965</v>
      </c>
      <c r="K2" s="6">
        <v>-0.04</v>
      </c>
      <c r="L2" s="6">
        <v>5.875</v>
      </c>
      <c r="M2" s="6">
        <v>2.9404694000000009E-2</v>
      </c>
      <c r="N2" s="9">
        <v>43051.017858796295</v>
      </c>
      <c r="O2" s="7">
        <v>0.02</v>
      </c>
      <c r="P2" s="7">
        <v>5.8140000000000001</v>
      </c>
      <c r="Q2" s="7">
        <v>3.0139223999999909E-2</v>
      </c>
      <c r="R2" s="8">
        <v>43052.017858796295</v>
      </c>
      <c r="S2" s="6">
        <v>0</v>
      </c>
      <c r="T2" s="6">
        <v>4.508</v>
      </c>
      <c r="U2" s="6">
        <v>2.9404694000000009E-2</v>
      </c>
      <c r="V2" s="9">
        <v>43053.011608796296</v>
      </c>
      <c r="W2" s="7">
        <v>0.1</v>
      </c>
      <c r="X2" s="7">
        <v>3.637</v>
      </c>
      <c r="Y2" s="7">
        <v>3.0139223999999909E-2</v>
      </c>
      <c r="Z2" s="8">
        <v>43054.011608796296</v>
      </c>
      <c r="AA2" s="6">
        <v>0</v>
      </c>
      <c r="AB2" s="6">
        <v>2.9289999999999998</v>
      </c>
      <c r="AC2" s="6">
        <v>3.0873126000000028E-2</v>
      </c>
      <c r="AD2" s="9">
        <v>43055.011608796296</v>
      </c>
      <c r="AE2" s="7">
        <v>0.02</v>
      </c>
      <c r="AF2" s="7">
        <v>2.8740000000000001</v>
      </c>
      <c r="AG2" s="7">
        <v>3.0873126000000028E-2</v>
      </c>
      <c r="AH2" s="8">
        <v>43056.011608796296</v>
      </c>
      <c r="AI2" s="6">
        <v>0.08</v>
      </c>
      <c r="AJ2" s="6">
        <v>2.3530000000000002</v>
      </c>
      <c r="AK2" s="6">
        <v>3.0139223999999909E-2</v>
      </c>
      <c r="AL2" s="9">
        <v>43057.011620370373</v>
      </c>
      <c r="AM2" s="7">
        <v>0.02</v>
      </c>
      <c r="AN2" s="7">
        <v>0.83399999999999996</v>
      </c>
      <c r="AO2" s="7">
        <v>3.0139223999999909E-2</v>
      </c>
      <c r="AP2" s="12">
        <f>AVERAGE(G2,K2,O2,S2,W2,AA2,AE2,AI2,AM2)</f>
        <v>1.8888888888888889E-2</v>
      </c>
      <c r="AQ2" s="12">
        <f>STDEVP(G2,K2,O2,S2,W2,AA2,AE2,AI2,AM2)</f>
        <v>4.3319085976928733E-2</v>
      </c>
      <c r="AR2" s="12">
        <f>AP2+AQ2</f>
        <v>6.2207974865817625E-2</v>
      </c>
      <c r="AS2" s="12">
        <f>AP2-AQ2</f>
        <v>-2.4430197088039843E-2</v>
      </c>
    </row>
    <row r="3" spans="1:45">
      <c r="A3" s="8">
        <v>43049.028275462966</v>
      </c>
      <c r="B3" s="6">
        <v>-0.03</v>
      </c>
      <c r="C3" s="6">
        <v>6.8490000000000002</v>
      </c>
      <c r="D3" s="6">
        <v>3.0139223999999909E-2</v>
      </c>
      <c r="F3" s="9">
        <v>43049.028275462966</v>
      </c>
      <c r="G3" s="7">
        <v>-0.03</v>
      </c>
      <c r="H3" s="7">
        <v>6.8490000000000002</v>
      </c>
      <c r="I3" s="7">
        <v>3.0139223999999909E-2</v>
      </c>
      <c r="J3" s="8">
        <v>43050.024108796293</v>
      </c>
      <c r="K3" s="6">
        <v>7.0000000000000007E-2</v>
      </c>
      <c r="L3" s="6">
        <v>5.3760000000000003</v>
      </c>
      <c r="M3" s="6">
        <v>3.0139223999999909E-2</v>
      </c>
      <c r="N3" s="9">
        <v>43051.03869212963</v>
      </c>
      <c r="O3" s="7">
        <v>0.08</v>
      </c>
      <c r="P3" s="7">
        <v>5.2590000000000003</v>
      </c>
      <c r="Q3" s="7">
        <v>3.0139223999999909E-2</v>
      </c>
      <c r="R3" s="8">
        <v>43052.038703703707</v>
      </c>
      <c r="S3" s="6">
        <v>-0.05</v>
      </c>
      <c r="T3" s="6">
        <v>3.99</v>
      </c>
      <c r="U3" s="6">
        <v>2.8669535999999995E-2</v>
      </c>
      <c r="V3" s="9">
        <v>43053.032442129632</v>
      </c>
      <c r="W3" s="7">
        <v>-0.03</v>
      </c>
      <c r="X3" s="7">
        <v>3.1280000000000001</v>
      </c>
      <c r="Y3" s="7">
        <v>3.0139223999999909E-2</v>
      </c>
      <c r="Z3" s="8">
        <v>43054.032442129632</v>
      </c>
      <c r="AA3" s="6">
        <v>0.04</v>
      </c>
      <c r="AB3" s="6">
        <v>2.4369999999999998</v>
      </c>
      <c r="AC3" s="6">
        <v>3.0139223999999909E-2</v>
      </c>
      <c r="AD3" s="9">
        <v>43055.032442129632</v>
      </c>
      <c r="AE3" s="7">
        <v>0.02</v>
      </c>
      <c r="AF3" s="7">
        <v>2.3769999999999998</v>
      </c>
      <c r="AG3" s="7">
        <v>3.0873126000000028E-2</v>
      </c>
      <c r="AH3" s="8">
        <v>43056.032442129632</v>
      </c>
      <c r="AI3" s="6">
        <v>0.08</v>
      </c>
      <c r="AJ3" s="6">
        <v>1.88</v>
      </c>
      <c r="AK3" s="6">
        <v>3.0139223999999909E-2</v>
      </c>
      <c r="AL3" s="9">
        <v>43057.032453703701</v>
      </c>
      <c r="AM3" s="7">
        <v>7.0000000000000007E-2</v>
      </c>
      <c r="AN3" s="7">
        <v>0.34</v>
      </c>
      <c r="AO3" s="7">
        <v>3.0139223999999909E-2</v>
      </c>
      <c r="AP3" s="12">
        <f t="shared" ref="AP3:AP40" si="0">AVERAGE(G3,K3,O3,S3,W3,AA3,AE3,AI3,AM3)</f>
        <v>2.7777777777777776E-2</v>
      </c>
      <c r="AQ3" s="12">
        <f t="shared" ref="AQ3:AQ49" si="1">STDEVP(G3,K3,O3,S3,W3,AA3,AE3,AI3,AM3)</f>
        <v>4.9391357268650821E-2</v>
      </c>
      <c r="AR3" s="12">
        <f t="shared" ref="AR3:AR49" si="2">AP3+AQ3</f>
        <v>7.7169135046428597E-2</v>
      </c>
      <c r="AS3" s="12">
        <f t="shared" ref="AS3:AS49" si="3">AP3-AQ3</f>
        <v>-2.1613579490873044E-2</v>
      </c>
    </row>
    <row r="4" spans="1:45">
      <c r="A4" s="8">
        <v>43049.049108796295</v>
      </c>
      <c r="B4" s="6">
        <v>-0.04</v>
      </c>
      <c r="C4" s="6">
        <v>6.3360000000000003</v>
      </c>
      <c r="D4" s="6">
        <v>3.0139223999999909E-2</v>
      </c>
      <c r="F4" s="9">
        <v>43049.049108796295</v>
      </c>
      <c r="G4" s="7">
        <v>-0.04</v>
      </c>
      <c r="H4" s="7">
        <v>6.3360000000000003</v>
      </c>
      <c r="I4" s="7">
        <v>3.0139223999999909E-2</v>
      </c>
      <c r="J4" s="8">
        <v>43050.044942129629</v>
      </c>
      <c r="K4" s="6">
        <v>0</v>
      </c>
      <c r="L4" s="6">
        <v>4.8780000000000001</v>
      </c>
      <c r="M4" s="6">
        <v>2.9404694000000009E-2</v>
      </c>
      <c r="N4" s="9">
        <v>43051.059525462966</v>
      </c>
      <c r="O4" s="7">
        <v>0.02</v>
      </c>
      <c r="P4" s="7">
        <v>4.7489999999999997</v>
      </c>
      <c r="Q4" s="7">
        <v>2.8669535999999995E-2</v>
      </c>
      <c r="R4" s="8">
        <v>43052.059525462966</v>
      </c>
      <c r="S4" s="6">
        <v>-0.01</v>
      </c>
      <c r="T4" s="6">
        <v>3.4870000000000001</v>
      </c>
      <c r="U4" s="6">
        <v>2.8669535999999995E-2</v>
      </c>
      <c r="V4" s="9">
        <v>43053.05327546296</v>
      </c>
      <c r="W4" s="7">
        <v>0.11</v>
      </c>
      <c r="X4" s="7">
        <v>2.6379999999999999</v>
      </c>
      <c r="Y4" s="7">
        <v>3.0873126000000028E-2</v>
      </c>
      <c r="Z4" s="8">
        <v>43054.053287037037</v>
      </c>
      <c r="AA4" s="6">
        <v>-0.03</v>
      </c>
      <c r="AB4" s="6">
        <v>1.9690000000000001</v>
      </c>
      <c r="AC4" s="6">
        <v>3.0139223999999909E-2</v>
      </c>
      <c r="AD4" s="9">
        <v>43055.053287037037</v>
      </c>
      <c r="AE4" s="7">
        <v>-0.04</v>
      </c>
      <c r="AF4" s="7">
        <v>1.94</v>
      </c>
      <c r="AG4" s="7">
        <v>3.0139223999999909E-2</v>
      </c>
      <c r="AH4" s="8">
        <v>43056.05327546296</v>
      </c>
      <c r="AI4" s="6">
        <v>-0.02</v>
      </c>
      <c r="AJ4" s="6">
        <v>1.4390000000000001</v>
      </c>
      <c r="AK4" s="6">
        <v>3.0139223999999909E-2</v>
      </c>
      <c r="AL4" s="9">
        <v>43057.053287037037</v>
      </c>
      <c r="AM4" s="7">
        <v>0.06</v>
      </c>
      <c r="AN4" s="7">
        <v>-0.11799999999999999</v>
      </c>
      <c r="AO4" s="7">
        <v>2.9404694000000009E-2</v>
      </c>
      <c r="AP4" s="12">
        <f t="shared" si="0"/>
        <v>5.5555555555555558E-3</v>
      </c>
      <c r="AQ4" s="12">
        <f t="shared" si="1"/>
        <v>4.7635446911613366E-2</v>
      </c>
      <c r="AR4" s="12">
        <f t="shared" si="2"/>
        <v>5.3191002467168923E-2</v>
      </c>
      <c r="AS4" s="12">
        <f t="shared" si="3"/>
        <v>-4.2079891356057809E-2</v>
      </c>
    </row>
    <row r="5" spans="1:45">
      <c r="A5" s="8">
        <v>43049.06994212963</v>
      </c>
      <c r="B5" s="6">
        <v>0</v>
      </c>
      <c r="C5" s="6">
        <v>5.8609999999999998</v>
      </c>
      <c r="D5" s="6">
        <v>3.0139223999999909E-2</v>
      </c>
      <c r="F5" s="9">
        <v>43049.06994212963</v>
      </c>
      <c r="G5" s="7">
        <v>0</v>
      </c>
      <c r="H5" s="7">
        <v>5.8609999999999998</v>
      </c>
      <c r="I5" s="7">
        <v>3.0139223999999909E-2</v>
      </c>
      <c r="J5" s="8">
        <v>43050.065775462965</v>
      </c>
      <c r="K5" s="6">
        <v>0.04</v>
      </c>
      <c r="L5" s="6">
        <v>4.4139999999999997</v>
      </c>
      <c r="M5" s="6">
        <v>2.9404694000000009E-2</v>
      </c>
      <c r="N5" s="9">
        <v>43051.080358796295</v>
      </c>
      <c r="O5" s="7">
        <v>-0.03</v>
      </c>
      <c r="P5" s="7">
        <v>4.2640000000000002</v>
      </c>
      <c r="Q5" s="7">
        <v>2.9404694000000009E-2</v>
      </c>
      <c r="R5" s="8">
        <v>43052.080370370371</v>
      </c>
      <c r="S5" s="6">
        <v>0.08</v>
      </c>
      <c r="T5" s="6">
        <v>2.9990000000000001</v>
      </c>
      <c r="U5" s="6">
        <v>2.8669535999999995E-2</v>
      </c>
      <c r="V5" s="9">
        <v>43053.074108796296</v>
      </c>
      <c r="W5" s="7">
        <v>0</v>
      </c>
      <c r="X5" s="7">
        <v>2.194</v>
      </c>
      <c r="Y5" s="7">
        <v>3.0139223999999909E-2</v>
      </c>
      <c r="Z5" s="8">
        <v>43054.074108796296</v>
      </c>
      <c r="AA5" s="6">
        <v>-0.04</v>
      </c>
      <c r="AB5" s="6">
        <v>1.5069999999999999</v>
      </c>
      <c r="AC5" s="6">
        <v>2.9404694000000009E-2</v>
      </c>
      <c r="AD5" s="9">
        <v>43055.074120370373</v>
      </c>
      <c r="AE5" s="7">
        <v>0</v>
      </c>
      <c r="AF5" s="7">
        <v>1.532</v>
      </c>
      <c r="AG5" s="7">
        <v>3.0139223999999909E-2</v>
      </c>
      <c r="AH5" s="8">
        <v>43056.074108796296</v>
      </c>
      <c r="AI5" s="6">
        <v>0.02</v>
      </c>
      <c r="AJ5" s="6">
        <v>0.98599999999999999</v>
      </c>
      <c r="AK5" s="6">
        <v>3.0139223999999909E-2</v>
      </c>
      <c r="AL5" s="9">
        <v>43057.074120370373</v>
      </c>
      <c r="AM5" s="7">
        <v>-0.01</v>
      </c>
      <c r="AN5" s="7">
        <v>-0.56899999999999995</v>
      </c>
      <c r="AO5" s="7">
        <v>2.8669535999999995E-2</v>
      </c>
      <c r="AP5" s="12">
        <f t="shared" si="0"/>
        <v>6.6666666666666654E-3</v>
      </c>
      <c r="AQ5" s="12">
        <f t="shared" si="1"/>
        <v>3.4318767136623331E-2</v>
      </c>
      <c r="AR5" s="12">
        <f t="shared" si="2"/>
        <v>4.0985433803289999E-2</v>
      </c>
      <c r="AS5" s="12">
        <f t="shared" si="3"/>
        <v>-2.7652100469956666E-2</v>
      </c>
    </row>
    <row r="6" spans="1:45">
      <c r="A6" s="8">
        <v>43049.090775462966</v>
      </c>
      <c r="B6" s="6">
        <v>-0.02</v>
      </c>
      <c r="C6" s="6">
        <v>5.4139999999999997</v>
      </c>
      <c r="D6" s="6">
        <v>2.9404694000000009E-2</v>
      </c>
      <c r="F6" s="9">
        <v>43049.090775462966</v>
      </c>
      <c r="G6" s="7">
        <v>-0.02</v>
      </c>
      <c r="H6" s="7">
        <v>5.4139999999999997</v>
      </c>
      <c r="I6" s="7">
        <v>2.9404694000000009E-2</v>
      </c>
      <c r="J6" s="8">
        <v>43050.086608796293</v>
      </c>
      <c r="K6" s="6">
        <v>-0.02</v>
      </c>
      <c r="L6" s="6">
        <v>3.972</v>
      </c>
      <c r="M6" s="6">
        <v>2.9404694000000009E-2</v>
      </c>
      <c r="N6" s="9">
        <v>43051.10119212963</v>
      </c>
      <c r="O6" s="7">
        <v>-0.05</v>
      </c>
      <c r="P6" s="7">
        <v>3.7639999999999998</v>
      </c>
      <c r="Q6" s="7">
        <v>2.9404694000000009E-2</v>
      </c>
      <c r="R6" s="8">
        <v>43052.10119212963</v>
      </c>
      <c r="S6" s="6">
        <v>-0.03</v>
      </c>
      <c r="T6" s="6">
        <v>2.5579999999999998</v>
      </c>
      <c r="U6" s="6">
        <v>2.8669535999999995E-2</v>
      </c>
      <c r="V6" s="9">
        <v>43053.094942129632</v>
      </c>
      <c r="W6" s="7">
        <v>-7.0000000000000007E-2</v>
      </c>
      <c r="X6" s="7">
        <v>1.768</v>
      </c>
      <c r="Y6" s="7">
        <v>2.9404694000000009E-2</v>
      </c>
      <c r="Z6" s="8">
        <v>43054.094953703701</v>
      </c>
      <c r="AA6" s="6">
        <v>0</v>
      </c>
      <c r="AB6" s="6">
        <v>1.1080000000000001</v>
      </c>
      <c r="AC6" s="6">
        <v>2.9404694000000009E-2</v>
      </c>
      <c r="AD6" s="9">
        <v>43055.094942129632</v>
      </c>
      <c r="AE6" s="7">
        <v>-0.02</v>
      </c>
      <c r="AF6" s="7">
        <v>1.137</v>
      </c>
      <c r="AG6" s="7">
        <v>3.0139223999999909E-2</v>
      </c>
      <c r="AH6" s="8">
        <v>43056.094953703701</v>
      </c>
      <c r="AI6" s="6">
        <v>0.04</v>
      </c>
      <c r="AJ6" s="6">
        <v>0.58499999999999996</v>
      </c>
      <c r="AK6" s="6">
        <v>3.0139223999999909E-2</v>
      </c>
      <c r="AL6" s="9">
        <v>43057.094953703701</v>
      </c>
      <c r="AM6" s="7">
        <v>-0.05</v>
      </c>
      <c r="AN6" s="7">
        <v>-0.97699999999999998</v>
      </c>
      <c r="AO6" s="7">
        <v>2.8669535999999995E-2</v>
      </c>
      <c r="AP6" s="12">
        <f t="shared" si="0"/>
        <v>-2.4444444444444442E-2</v>
      </c>
      <c r="AQ6" s="12">
        <f t="shared" si="1"/>
        <v>3.0225490019412098E-2</v>
      </c>
      <c r="AR6" s="12">
        <f t="shared" si="2"/>
        <v>5.7810455749676554E-3</v>
      </c>
      <c r="AS6" s="12">
        <f t="shared" si="3"/>
        <v>-5.466993446385654E-2</v>
      </c>
    </row>
    <row r="7" spans="1:45">
      <c r="A7" s="8">
        <v>43049.111608796295</v>
      </c>
      <c r="B7" s="6">
        <v>-0.05</v>
      </c>
      <c r="C7" s="6">
        <v>4.9749999999999996</v>
      </c>
      <c r="D7" s="6">
        <v>2.9404694000000009E-2</v>
      </c>
      <c r="F7" s="9">
        <v>43049.111608796295</v>
      </c>
      <c r="G7" s="7">
        <v>-0.05</v>
      </c>
      <c r="H7" s="7">
        <v>4.9749999999999996</v>
      </c>
      <c r="I7" s="7">
        <v>2.9404694000000009E-2</v>
      </c>
      <c r="J7" s="8">
        <v>43050.107442129629</v>
      </c>
      <c r="K7" s="6">
        <v>-0.01</v>
      </c>
      <c r="L7" s="6">
        <v>3.5830000000000002</v>
      </c>
      <c r="M7" s="6">
        <v>2.8669535999999995E-2</v>
      </c>
      <c r="N7" s="9">
        <v>43051.122025462966</v>
      </c>
      <c r="O7" s="7">
        <v>-0.04</v>
      </c>
      <c r="P7" s="7">
        <v>3.327</v>
      </c>
      <c r="Q7" s="7">
        <v>2.8669535999999995E-2</v>
      </c>
      <c r="R7" s="8">
        <v>43052.122025462966</v>
      </c>
      <c r="S7" s="6">
        <v>-0.02</v>
      </c>
      <c r="T7" s="6">
        <v>2.1259999999999999</v>
      </c>
      <c r="U7" s="6">
        <v>2.793375000000009E-2</v>
      </c>
      <c r="V7" s="9">
        <v>43053.115787037037</v>
      </c>
      <c r="W7" s="7">
        <v>0.11</v>
      </c>
      <c r="X7" s="7">
        <v>1.3560000000000001</v>
      </c>
      <c r="Y7" s="7">
        <v>2.9404694000000009E-2</v>
      </c>
      <c r="Z7" s="8">
        <v>43054.115787037037</v>
      </c>
      <c r="AA7" s="6">
        <v>0</v>
      </c>
      <c r="AB7" s="6">
        <v>0.75700000000000001</v>
      </c>
      <c r="AC7" s="6">
        <v>2.9404694000000009E-2</v>
      </c>
      <c r="AD7" s="9">
        <v>43055.11577546296</v>
      </c>
      <c r="AE7" s="7">
        <v>0.06</v>
      </c>
      <c r="AF7" s="7">
        <v>0.77800000000000002</v>
      </c>
      <c r="AG7" s="7">
        <v>2.9404694000000009E-2</v>
      </c>
      <c r="AH7" s="8">
        <v>43056.115787037037</v>
      </c>
      <c r="AI7" s="6">
        <v>-0.02</v>
      </c>
      <c r="AJ7" s="6">
        <v>0.19400000000000001</v>
      </c>
      <c r="AK7" s="6">
        <v>2.9404694000000009E-2</v>
      </c>
      <c r="AL7" s="9">
        <v>43057.115787037037</v>
      </c>
      <c r="AM7" s="7">
        <v>-0.03</v>
      </c>
      <c r="AN7" s="7">
        <v>-1.373</v>
      </c>
      <c r="AO7" s="7">
        <v>2.8669535999999995E-2</v>
      </c>
      <c r="AP7" s="12">
        <f t="shared" si="0"/>
        <v>-1.1564823173178713E-18</v>
      </c>
      <c r="AQ7" s="12">
        <f t="shared" si="1"/>
        <v>4.8989794855663564E-2</v>
      </c>
      <c r="AR7" s="12">
        <f t="shared" si="2"/>
        <v>4.8989794855663564E-2</v>
      </c>
      <c r="AS7" s="12">
        <f t="shared" si="3"/>
        <v>-4.8989794855663564E-2</v>
      </c>
    </row>
    <row r="8" spans="1:45">
      <c r="A8" s="8">
        <v>43049.13244212963</v>
      </c>
      <c r="B8" s="6">
        <v>0.03</v>
      </c>
      <c r="C8" s="6">
        <v>4.5359999999999996</v>
      </c>
      <c r="D8" s="6">
        <v>2.8669535999999995E-2</v>
      </c>
      <c r="F8" s="9">
        <v>43049.13244212963</v>
      </c>
      <c r="G8" s="7">
        <v>0.03</v>
      </c>
      <c r="H8" s="7">
        <v>4.5359999999999996</v>
      </c>
      <c r="I8" s="7">
        <v>2.8669535999999995E-2</v>
      </c>
      <c r="J8" s="8">
        <v>43050.128275462965</v>
      </c>
      <c r="K8" s="6">
        <v>0</v>
      </c>
      <c r="L8" s="6">
        <v>3.2410000000000001</v>
      </c>
      <c r="M8" s="6">
        <v>2.8669535999999995E-2</v>
      </c>
      <c r="N8" s="9">
        <v>43051.142858796295</v>
      </c>
      <c r="O8" s="7">
        <v>0</v>
      </c>
      <c r="P8" s="7">
        <v>2.9359999999999999</v>
      </c>
      <c r="Q8" s="7">
        <v>2.8669535999999995E-2</v>
      </c>
      <c r="R8" s="8">
        <v>43052.142870370371</v>
      </c>
      <c r="S8" s="6">
        <v>0</v>
      </c>
      <c r="T8" s="6">
        <v>1.712</v>
      </c>
      <c r="U8" s="6">
        <v>2.793375000000009E-2</v>
      </c>
      <c r="V8" s="9">
        <v>43053.136620370373</v>
      </c>
      <c r="W8" s="7">
        <v>0.08</v>
      </c>
      <c r="X8" s="7">
        <v>0.97099999999999997</v>
      </c>
      <c r="Y8" s="7">
        <v>2.8669535999999995E-2</v>
      </c>
      <c r="Z8" s="8">
        <v>43054.136620370373</v>
      </c>
      <c r="AA8" s="6">
        <v>0.01</v>
      </c>
      <c r="AB8" s="6">
        <v>0.436</v>
      </c>
      <c r="AC8" s="6">
        <v>2.8669535999999995E-2</v>
      </c>
      <c r="AD8" s="9">
        <v>43055.136608796296</v>
      </c>
      <c r="AE8" s="7">
        <v>0</v>
      </c>
      <c r="AF8" s="7">
        <v>0.43</v>
      </c>
      <c r="AG8" s="7">
        <v>2.9404694000000009E-2</v>
      </c>
      <c r="AH8" s="8">
        <v>43056.136620370373</v>
      </c>
      <c r="AI8" s="6">
        <v>0</v>
      </c>
      <c r="AJ8" s="6">
        <v>-0.16700000000000001</v>
      </c>
      <c r="AK8" s="6">
        <v>2.8669535999999995E-2</v>
      </c>
      <c r="AL8" s="9">
        <v>43057.136620370373</v>
      </c>
      <c r="AM8" s="7">
        <v>-0.03</v>
      </c>
      <c r="AN8" s="7">
        <v>-1.7649999999999999</v>
      </c>
      <c r="AO8" s="7">
        <v>2.793375000000009E-2</v>
      </c>
      <c r="AP8" s="12">
        <f t="shared" si="0"/>
        <v>0.01</v>
      </c>
      <c r="AQ8" s="12">
        <f t="shared" si="1"/>
        <v>2.8674417556808759E-2</v>
      </c>
      <c r="AR8" s="12">
        <f t="shared" si="2"/>
        <v>3.8674417556808761E-2</v>
      </c>
      <c r="AS8" s="12">
        <f t="shared" si="3"/>
        <v>-1.8674417556808758E-2</v>
      </c>
    </row>
    <row r="9" spans="1:45">
      <c r="A9" s="8">
        <v>43049.153275462966</v>
      </c>
      <c r="B9" s="6">
        <v>0.01</v>
      </c>
      <c r="C9" s="6">
        <v>4.1239999999999997</v>
      </c>
      <c r="D9" s="6">
        <v>2.8669535999999995E-2</v>
      </c>
      <c r="F9" s="9">
        <v>43049.153275462966</v>
      </c>
      <c r="G9" s="7">
        <v>0.01</v>
      </c>
      <c r="H9" s="7">
        <v>4.1239999999999997</v>
      </c>
      <c r="I9" s="7">
        <v>2.8669535999999995E-2</v>
      </c>
      <c r="J9" s="8">
        <v>43050.149108796293</v>
      </c>
      <c r="K9" s="6">
        <v>0.01</v>
      </c>
      <c r="L9" s="6">
        <v>2.9079999999999999</v>
      </c>
      <c r="M9" s="6">
        <v>2.8669535999999995E-2</v>
      </c>
      <c r="N9" s="9">
        <v>43051.163703703707</v>
      </c>
      <c r="O9" s="7">
        <v>-0.05</v>
      </c>
      <c r="P9" s="7">
        <v>2.548</v>
      </c>
      <c r="Q9" s="7">
        <v>2.8669535999999995E-2</v>
      </c>
      <c r="R9" s="8">
        <v>43052.163703703707</v>
      </c>
      <c r="S9" s="6">
        <v>0</v>
      </c>
      <c r="T9" s="6">
        <v>1.306</v>
      </c>
      <c r="U9" s="6">
        <v>2.793375000000009E-2</v>
      </c>
      <c r="V9" s="9">
        <v>43053.157453703701</v>
      </c>
      <c r="W9" s="7">
        <v>0.03</v>
      </c>
      <c r="X9" s="7">
        <v>0.59899999999999998</v>
      </c>
      <c r="Y9" s="7">
        <v>2.9404694000000009E-2</v>
      </c>
      <c r="Z9" s="8">
        <v>43054.157453703701</v>
      </c>
      <c r="AA9" s="6">
        <v>0</v>
      </c>
      <c r="AB9" s="6">
        <v>0.113</v>
      </c>
      <c r="AC9" s="6">
        <v>2.8669535999999995E-2</v>
      </c>
      <c r="AD9" s="9">
        <v>43055.157453703701</v>
      </c>
      <c r="AE9" s="7">
        <v>0</v>
      </c>
      <c r="AF9" s="7">
        <v>0.11899999999999999</v>
      </c>
      <c r="AG9" s="7">
        <v>2.9404694000000009E-2</v>
      </c>
      <c r="AH9" s="8">
        <v>43056.157453703701</v>
      </c>
      <c r="AI9" s="6">
        <v>0.01</v>
      </c>
      <c r="AJ9" s="6">
        <v>-0.51300000000000001</v>
      </c>
      <c r="AK9" s="6">
        <v>2.8669535999999995E-2</v>
      </c>
      <c r="AL9" s="9">
        <v>43057.157453703701</v>
      </c>
      <c r="AM9" s="7">
        <v>-0.03</v>
      </c>
      <c r="AN9" s="7">
        <v>-2.1240000000000001</v>
      </c>
      <c r="AO9" s="7">
        <v>2.793375000000009E-2</v>
      </c>
      <c r="AP9" s="12">
        <f t="shared" si="0"/>
        <v>-2.2222222222222227E-3</v>
      </c>
      <c r="AQ9" s="12">
        <f t="shared" si="1"/>
        <v>2.2498285257018434E-2</v>
      </c>
      <c r="AR9" s="12">
        <f t="shared" si="2"/>
        <v>2.0276063034796211E-2</v>
      </c>
      <c r="AS9" s="12">
        <f t="shared" si="3"/>
        <v>-2.4720507479240657E-2</v>
      </c>
    </row>
    <row r="10" spans="1:45">
      <c r="A10" s="8">
        <v>43049.174108796295</v>
      </c>
      <c r="B10" s="6">
        <v>-0.05</v>
      </c>
      <c r="C10" s="6">
        <v>3.714</v>
      </c>
      <c r="D10" s="6">
        <v>2.8669535999999995E-2</v>
      </c>
      <c r="F10" s="9">
        <v>43049.174108796295</v>
      </c>
      <c r="G10" s="7">
        <v>-0.05</v>
      </c>
      <c r="H10" s="7">
        <v>3.714</v>
      </c>
      <c r="I10" s="7">
        <v>2.8669535999999995E-2</v>
      </c>
      <c r="J10" s="8">
        <v>43050.169942129629</v>
      </c>
      <c r="K10" s="6">
        <v>0</v>
      </c>
      <c r="L10" s="6">
        <v>2.6269999999999998</v>
      </c>
      <c r="M10" s="6">
        <v>2.8669535999999995E-2</v>
      </c>
      <c r="N10" s="9">
        <v>43051.184525462966</v>
      </c>
      <c r="O10" s="7">
        <v>0.08</v>
      </c>
      <c r="P10" s="7">
        <v>2.16</v>
      </c>
      <c r="Q10" s="7">
        <v>2.793375000000009E-2</v>
      </c>
      <c r="R10" s="8">
        <v>43052.184537037036</v>
      </c>
      <c r="S10" s="6">
        <v>0</v>
      </c>
      <c r="T10" s="6">
        <v>0.91300000000000003</v>
      </c>
      <c r="U10" s="6">
        <v>2.793375000000009E-2</v>
      </c>
      <c r="V10" s="9">
        <v>43053.178287037037</v>
      </c>
      <c r="W10" s="7">
        <v>0.09</v>
      </c>
      <c r="X10" s="7">
        <v>0.24099999999999999</v>
      </c>
      <c r="Y10" s="7">
        <v>2.8669535999999995E-2</v>
      </c>
      <c r="Z10" s="8">
        <v>43054.178287037037</v>
      </c>
      <c r="AA10" s="2">
        <v>0.02</v>
      </c>
      <c r="AB10" s="6">
        <v>-0.184</v>
      </c>
      <c r="AC10" s="6">
        <v>2.8669535999999995E-2</v>
      </c>
      <c r="AD10" s="9">
        <v>43055.178287037037</v>
      </c>
      <c r="AE10" s="7">
        <v>0.02</v>
      </c>
      <c r="AF10" s="7">
        <v>-0.113</v>
      </c>
      <c r="AG10" s="7">
        <v>2.8669535999999995E-2</v>
      </c>
      <c r="AH10" s="8">
        <v>43056.178287037037</v>
      </c>
      <c r="AI10" s="6">
        <v>0.03</v>
      </c>
      <c r="AJ10" s="6">
        <v>-0.82599999999999996</v>
      </c>
      <c r="AK10" s="6">
        <v>2.8669535999999995E-2</v>
      </c>
      <c r="AL10" s="9">
        <v>43057.178287037037</v>
      </c>
      <c r="AM10" s="7">
        <v>0.06</v>
      </c>
      <c r="AN10" s="7">
        <v>-2.4990000000000001</v>
      </c>
      <c r="AO10" s="7">
        <v>2.793375000000009E-2</v>
      </c>
      <c r="AP10" s="12">
        <f t="shared" si="0"/>
        <v>2.7777777777777776E-2</v>
      </c>
      <c r="AQ10" s="12">
        <f t="shared" si="1"/>
        <v>4.1305845100980246E-2</v>
      </c>
      <c r="AR10" s="12">
        <f t="shared" si="2"/>
        <v>6.9083622878758022E-2</v>
      </c>
      <c r="AS10" s="12">
        <f t="shared" si="3"/>
        <v>-1.352806732320247E-2</v>
      </c>
    </row>
    <row r="11" spans="1:45">
      <c r="A11" s="8">
        <v>43049.19494212963</v>
      </c>
      <c r="B11" s="6">
        <v>0.02</v>
      </c>
      <c r="C11" s="6">
        <v>3.367</v>
      </c>
      <c r="D11" s="6">
        <v>2.8669535999999995E-2</v>
      </c>
      <c r="F11" s="9">
        <v>43049.19494212963</v>
      </c>
      <c r="G11" s="7">
        <v>0.02</v>
      </c>
      <c r="H11" s="7">
        <v>3.367</v>
      </c>
      <c r="I11" s="7">
        <v>2.8669535999999995E-2</v>
      </c>
      <c r="J11" s="8">
        <v>43050.190775462965</v>
      </c>
      <c r="K11" s="6">
        <v>0</v>
      </c>
      <c r="L11" s="6">
        <v>2.3530000000000002</v>
      </c>
      <c r="M11" s="6">
        <v>2.8669535999999995E-2</v>
      </c>
      <c r="N11" s="9">
        <v>43051.205370370371</v>
      </c>
      <c r="O11" s="7">
        <v>-0.01</v>
      </c>
      <c r="P11" s="7">
        <v>1.8</v>
      </c>
      <c r="Q11" s="7">
        <v>2.793375000000009E-2</v>
      </c>
      <c r="R11" s="8">
        <v>43052.205370370371</v>
      </c>
      <c r="S11" s="6">
        <v>-0.01</v>
      </c>
      <c r="T11" s="6">
        <v>0.55100000000000005</v>
      </c>
      <c r="U11" s="6">
        <v>2.793375000000009E-2</v>
      </c>
      <c r="V11" s="9">
        <v>43053.199120370373</v>
      </c>
      <c r="W11" s="7">
        <v>-0.05</v>
      </c>
      <c r="X11" s="7">
        <v>-7.4999999999999997E-2</v>
      </c>
      <c r="Y11" s="7">
        <v>2.8669535999999995E-2</v>
      </c>
      <c r="Z11" s="8">
        <v>43054.199120370373</v>
      </c>
      <c r="AA11" s="6">
        <v>0</v>
      </c>
      <c r="AB11" s="6">
        <v>-0.47199999999999998</v>
      </c>
      <c r="AC11" s="6">
        <v>2.8669535999999995E-2</v>
      </c>
      <c r="AD11" s="9">
        <v>43055.199120370373</v>
      </c>
      <c r="AE11" s="7">
        <v>0.04</v>
      </c>
      <c r="AF11" s="7">
        <v>-0.316</v>
      </c>
      <c r="AG11" s="7">
        <v>2.9404694000000009E-2</v>
      </c>
      <c r="AH11" s="8">
        <v>43056.199120370373</v>
      </c>
      <c r="AI11" s="6">
        <v>0.04</v>
      </c>
      <c r="AJ11" s="6">
        <v>-1.131</v>
      </c>
      <c r="AK11" s="6">
        <v>2.8669535999999995E-2</v>
      </c>
      <c r="AL11" s="9">
        <v>43057.199120370373</v>
      </c>
      <c r="AM11" s="7">
        <v>0.05</v>
      </c>
      <c r="AN11" s="7">
        <v>-2.8319999999999999</v>
      </c>
      <c r="AO11" s="7">
        <v>2.793375000000009E-2</v>
      </c>
      <c r="AP11" s="12">
        <f t="shared" si="0"/>
        <v>8.8888888888888889E-3</v>
      </c>
      <c r="AQ11" s="12">
        <f t="shared" si="1"/>
        <v>2.9979416807182316E-2</v>
      </c>
      <c r="AR11" s="12">
        <f t="shared" si="2"/>
        <v>3.8868305696071206E-2</v>
      </c>
      <c r="AS11" s="12">
        <f t="shared" si="3"/>
        <v>-2.1090527918293425E-2</v>
      </c>
    </row>
    <row r="12" spans="1:45">
      <c r="A12" s="8">
        <v>43049.215775462966</v>
      </c>
      <c r="B12" s="6">
        <v>-0.03</v>
      </c>
      <c r="C12" s="6">
        <v>3.0710000000000002</v>
      </c>
      <c r="D12" s="6">
        <v>2.793375000000009E-2</v>
      </c>
      <c r="F12" s="9">
        <v>43049.215775462966</v>
      </c>
      <c r="G12" s="7">
        <v>-0.03</v>
      </c>
      <c r="H12" s="7">
        <v>3.0710000000000002</v>
      </c>
      <c r="I12" s="7">
        <v>2.793375000000009E-2</v>
      </c>
      <c r="J12" s="8">
        <v>43050.211608796293</v>
      </c>
      <c r="K12" s="6">
        <v>-0.06</v>
      </c>
      <c r="L12" s="6">
        <v>2.1819999999999999</v>
      </c>
      <c r="M12" s="6">
        <v>2.793375000000009E-2</v>
      </c>
      <c r="N12" s="9">
        <v>43051.226203703707</v>
      </c>
      <c r="O12" s="7">
        <v>0.05</v>
      </c>
      <c r="P12" s="7">
        <v>1.4590000000000001</v>
      </c>
      <c r="Q12" s="7">
        <v>2.793375000000009E-2</v>
      </c>
      <c r="R12" s="8">
        <v>43052.226203703707</v>
      </c>
      <c r="S12" s="6">
        <v>0.01</v>
      </c>
      <c r="T12" s="6">
        <v>0.224</v>
      </c>
      <c r="U12" s="6">
        <v>2.7197335999999961E-2</v>
      </c>
      <c r="V12" s="9">
        <v>43053.219953703701</v>
      </c>
      <c r="W12" s="7">
        <v>-0.11</v>
      </c>
      <c r="X12" s="7">
        <v>-0.372</v>
      </c>
      <c r="Y12" s="7">
        <v>2.793375000000009E-2</v>
      </c>
      <c r="Z12" s="8">
        <v>43054.219953703701</v>
      </c>
      <c r="AA12" s="6">
        <v>0.03</v>
      </c>
      <c r="AB12" s="6">
        <v>-0.752</v>
      </c>
      <c r="AC12" s="6">
        <v>2.8669535999999995E-2</v>
      </c>
      <c r="AD12" s="9">
        <v>43055.219942129632</v>
      </c>
      <c r="AE12" s="7">
        <v>-0.02</v>
      </c>
      <c r="AF12" s="7">
        <v>-0.47699999999999998</v>
      </c>
      <c r="AG12" s="7">
        <v>2.9404694000000009E-2</v>
      </c>
      <c r="AH12" s="8">
        <v>43056.219953703701</v>
      </c>
      <c r="AI12" s="6">
        <v>7.0000000000000007E-2</v>
      </c>
      <c r="AJ12" s="6">
        <v>-1.3879999999999999</v>
      </c>
      <c r="AK12" s="6">
        <v>2.8669535999999995E-2</v>
      </c>
      <c r="AL12" s="9">
        <v>43057.219953703701</v>
      </c>
      <c r="AM12" s="7">
        <v>-0.01</v>
      </c>
      <c r="AN12" s="7">
        <v>-3.1669999999999998</v>
      </c>
      <c r="AO12" s="7">
        <v>2.793375000000009E-2</v>
      </c>
      <c r="AP12" s="12">
        <f t="shared" si="0"/>
        <v>-7.7777777777777741E-3</v>
      </c>
      <c r="AQ12" s="12">
        <f t="shared" si="1"/>
        <v>5.265775827143461E-2</v>
      </c>
      <c r="AR12" s="12">
        <f t="shared" si="2"/>
        <v>4.4879980493656838E-2</v>
      </c>
      <c r="AS12" s="12">
        <f t="shared" si="3"/>
        <v>-6.0435536049212382E-2</v>
      </c>
    </row>
    <row r="13" spans="1:45">
      <c r="A13" s="8">
        <v>43049.236608796295</v>
      </c>
      <c r="B13" s="6">
        <v>0.04</v>
      </c>
      <c r="C13" s="6">
        <v>2.7959999999999998</v>
      </c>
      <c r="D13" s="6">
        <v>2.793375000000009E-2</v>
      </c>
      <c r="F13" s="9">
        <v>43049.236608796295</v>
      </c>
      <c r="G13" s="7">
        <v>0.04</v>
      </c>
      <c r="H13" s="7">
        <v>2.7959999999999998</v>
      </c>
      <c r="I13" s="7">
        <v>2.793375000000009E-2</v>
      </c>
      <c r="J13" s="8">
        <v>43050.232442129629</v>
      </c>
      <c r="K13" s="6">
        <v>-0.03</v>
      </c>
      <c r="L13" s="6">
        <v>2.0249999999999999</v>
      </c>
      <c r="M13" s="6">
        <v>2.793375000000009E-2</v>
      </c>
      <c r="N13" s="9">
        <v>43051.247037037036</v>
      </c>
      <c r="O13" s="7">
        <v>0.11</v>
      </c>
      <c r="P13" s="7">
        <v>1.113</v>
      </c>
      <c r="Q13" s="7">
        <v>2.793375000000009E-2</v>
      </c>
      <c r="R13" s="8">
        <v>43052.247037037036</v>
      </c>
      <c r="S13" s="6">
        <v>0</v>
      </c>
      <c r="T13" s="6">
        <v>-0.109</v>
      </c>
      <c r="U13" s="6">
        <v>2.7197335999999961E-2</v>
      </c>
      <c r="V13" s="9">
        <v>43053.240787037037</v>
      </c>
      <c r="W13" s="7">
        <v>-0.03</v>
      </c>
      <c r="X13" s="7">
        <v>-0.65800000000000003</v>
      </c>
      <c r="Y13" s="7">
        <v>2.793375000000009E-2</v>
      </c>
      <c r="Z13" s="8">
        <v>43054.240787037037</v>
      </c>
      <c r="AA13" s="6">
        <v>0.01</v>
      </c>
      <c r="AB13" s="6">
        <v>-1.024</v>
      </c>
      <c r="AC13" s="6">
        <v>2.8669535999999995E-2</v>
      </c>
      <c r="AD13" s="9">
        <v>43055.24077546296</v>
      </c>
      <c r="AE13" s="7">
        <v>0.03</v>
      </c>
      <c r="AF13" s="7">
        <v>-0.61899999999999999</v>
      </c>
      <c r="AG13" s="7">
        <v>2.9404694000000009E-2</v>
      </c>
      <c r="AH13" s="8">
        <v>43056.240787037037</v>
      </c>
      <c r="AI13" s="6">
        <v>0.01</v>
      </c>
      <c r="AJ13" s="6">
        <v>-1.6479999999999999</v>
      </c>
      <c r="AK13" s="6">
        <v>2.8669535999999995E-2</v>
      </c>
      <c r="AL13" s="9">
        <v>43057.240787037037</v>
      </c>
      <c r="AM13" s="7">
        <v>0</v>
      </c>
      <c r="AN13" s="7">
        <v>-3.4689999999999999</v>
      </c>
      <c r="AO13" s="7">
        <v>2.793375000000009E-2</v>
      </c>
      <c r="AP13" s="12">
        <f t="shared" si="0"/>
        <v>1.5555555555555557E-2</v>
      </c>
      <c r="AQ13" s="12">
        <f t="shared" si="1"/>
        <v>4.0030852299226267E-2</v>
      </c>
      <c r="AR13" s="12">
        <f t="shared" si="2"/>
        <v>5.5586407854781826E-2</v>
      </c>
      <c r="AS13" s="12">
        <f t="shared" si="3"/>
        <v>-2.4475296743670709E-2</v>
      </c>
    </row>
    <row r="14" spans="1:45">
      <c r="A14" s="8">
        <v>43049.25744212963</v>
      </c>
      <c r="B14" s="6">
        <v>-0.01</v>
      </c>
      <c r="C14" s="6">
        <v>2.528</v>
      </c>
      <c r="D14" s="6">
        <v>2.793375000000009E-2</v>
      </c>
      <c r="F14" s="9">
        <v>43049.25744212963</v>
      </c>
      <c r="G14" s="7">
        <v>-0.01</v>
      </c>
      <c r="H14" s="7">
        <v>2.528</v>
      </c>
      <c r="I14" s="7">
        <v>2.793375000000009E-2</v>
      </c>
      <c r="J14" s="8">
        <v>43050.253275462965</v>
      </c>
      <c r="K14" s="6">
        <v>-0.01</v>
      </c>
      <c r="L14" s="6">
        <v>1.897</v>
      </c>
      <c r="M14" s="6">
        <v>2.8669535999999995E-2</v>
      </c>
      <c r="N14" s="9">
        <v>43051.267870370371</v>
      </c>
      <c r="O14" s="7">
        <v>-0.03</v>
      </c>
      <c r="P14" s="7">
        <v>0.77100000000000002</v>
      </c>
      <c r="Q14" s="7">
        <v>2.793375000000009E-2</v>
      </c>
      <c r="R14" s="8">
        <v>43052.267870370371</v>
      </c>
      <c r="S14" s="2">
        <v>0.04</v>
      </c>
      <c r="T14" s="6">
        <v>-0.42399999999999999</v>
      </c>
      <c r="U14" s="6">
        <v>2.6460294000000051E-2</v>
      </c>
      <c r="V14" s="9">
        <v>43053.261620370373</v>
      </c>
      <c r="W14" s="7">
        <v>0</v>
      </c>
      <c r="X14" s="7">
        <v>-0.93200000000000005</v>
      </c>
      <c r="Y14" s="7">
        <v>2.793375000000009E-2</v>
      </c>
      <c r="Z14" s="8">
        <v>43054.261620370373</v>
      </c>
      <c r="AA14" s="6">
        <v>-0.02</v>
      </c>
      <c r="AB14" s="6">
        <v>-1.1830000000000001</v>
      </c>
      <c r="AC14" s="6">
        <v>2.8669535999999995E-2</v>
      </c>
      <c r="AD14" s="9">
        <v>43055.261620370373</v>
      </c>
      <c r="AE14" s="7">
        <v>0.09</v>
      </c>
      <c r="AF14" s="7">
        <v>-0.78600000000000003</v>
      </c>
      <c r="AG14" s="7">
        <v>2.9404694000000009E-2</v>
      </c>
      <c r="AH14" s="8">
        <v>43056.261620370373</v>
      </c>
      <c r="AI14" s="6">
        <v>0.02</v>
      </c>
      <c r="AJ14" s="6">
        <v>-1.8819999999999999</v>
      </c>
      <c r="AK14" s="6">
        <v>2.8669535999999995E-2</v>
      </c>
      <c r="AL14" s="9">
        <v>43057.261620370373</v>
      </c>
      <c r="AM14" s="7">
        <v>0.04</v>
      </c>
      <c r="AN14" s="7">
        <v>-3.7650000000000001</v>
      </c>
      <c r="AO14" s="7">
        <v>2.793375000000009E-2</v>
      </c>
      <c r="AP14" s="12">
        <f t="shared" si="0"/>
        <v>1.3333333333333332E-2</v>
      </c>
      <c r="AQ14" s="12">
        <f t="shared" si="1"/>
        <v>3.5901098714230029E-2</v>
      </c>
      <c r="AR14" s="12">
        <f t="shared" si="2"/>
        <v>4.9234432047563365E-2</v>
      </c>
      <c r="AS14" s="12">
        <f t="shared" si="3"/>
        <v>-2.2567765380896696E-2</v>
      </c>
    </row>
    <row r="15" spans="1:45">
      <c r="A15" s="8">
        <v>43049.278275462966</v>
      </c>
      <c r="B15" s="6">
        <v>0.04</v>
      </c>
      <c r="C15" s="6">
        <v>2.2669999999999999</v>
      </c>
      <c r="D15" s="6">
        <v>2.793375000000009E-2</v>
      </c>
      <c r="F15" s="9">
        <v>43049.278275462966</v>
      </c>
      <c r="G15" s="7">
        <v>0.04</v>
      </c>
      <c r="H15" s="7">
        <v>2.2669999999999999</v>
      </c>
      <c r="I15" s="7">
        <v>2.793375000000009E-2</v>
      </c>
      <c r="J15" s="8">
        <v>43050.274108796293</v>
      </c>
      <c r="K15" s="6">
        <v>0</v>
      </c>
      <c r="L15" s="6">
        <v>1.7490000000000001</v>
      </c>
      <c r="M15" s="6">
        <v>2.8669535999999995E-2</v>
      </c>
      <c r="N15" s="9">
        <v>43051.288703703707</v>
      </c>
      <c r="O15" s="7">
        <v>-0.02</v>
      </c>
      <c r="P15" s="7">
        <v>0.46600000000000003</v>
      </c>
      <c r="Q15" s="7">
        <v>2.6460294000000051E-2</v>
      </c>
      <c r="R15" s="8">
        <v>43052.288703703707</v>
      </c>
      <c r="S15" s="6">
        <v>0.09</v>
      </c>
      <c r="T15" s="6">
        <v>-0.72899999999999998</v>
      </c>
      <c r="U15" s="6">
        <v>2.6460294000000051E-2</v>
      </c>
      <c r="V15" s="9">
        <v>43053.282453703701</v>
      </c>
      <c r="W15" s="7">
        <v>0.1</v>
      </c>
      <c r="X15" s="7">
        <v>-1.2090000000000001</v>
      </c>
      <c r="Y15" s="7">
        <v>2.8669535999999995E-2</v>
      </c>
      <c r="Z15" s="8">
        <v>43054.282453703701</v>
      </c>
      <c r="AA15" s="6">
        <v>0.01</v>
      </c>
      <c r="AB15" s="6">
        <v>-1.385</v>
      </c>
      <c r="AC15" s="6">
        <v>2.8669535999999995E-2</v>
      </c>
      <c r="AD15" s="9">
        <v>43055.282453703701</v>
      </c>
      <c r="AE15" s="7">
        <v>-0.01</v>
      </c>
      <c r="AF15" s="7">
        <v>-0.92500000000000004</v>
      </c>
      <c r="AG15" s="7">
        <v>2.9404694000000009E-2</v>
      </c>
      <c r="AH15" s="8">
        <v>43056.282453703701</v>
      </c>
      <c r="AI15" s="6">
        <v>0.1</v>
      </c>
      <c r="AJ15" s="6">
        <v>-2.0750000000000002</v>
      </c>
      <c r="AK15" s="6">
        <v>2.8669535999999995E-2</v>
      </c>
      <c r="AL15" s="9">
        <v>43057.282453703701</v>
      </c>
      <c r="AM15" s="7">
        <v>0.02</v>
      </c>
      <c r="AN15" s="7">
        <v>-4.0330000000000004</v>
      </c>
      <c r="AO15" s="7">
        <v>2.793375000000009E-2</v>
      </c>
      <c r="AP15" s="12">
        <f t="shared" si="0"/>
        <v>3.6666666666666674E-2</v>
      </c>
      <c r="AQ15" s="12">
        <f t="shared" si="1"/>
        <v>4.546060565661951E-2</v>
      </c>
      <c r="AR15" s="12">
        <f t="shared" si="2"/>
        <v>8.2127272323286177E-2</v>
      </c>
      <c r="AS15" s="12">
        <f t="shared" si="3"/>
        <v>-8.7939389899528361E-3</v>
      </c>
    </row>
    <row r="16" spans="1:45">
      <c r="A16" s="8">
        <v>43049.299108796295</v>
      </c>
      <c r="B16" s="6">
        <v>-0.02</v>
      </c>
      <c r="C16" s="6">
        <v>1.9850000000000001</v>
      </c>
      <c r="D16" s="6">
        <v>2.793375000000009E-2</v>
      </c>
      <c r="F16" s="9">
        <v>43049.299108796295</v>
      </c>
      <c r="G16" s="7">
        <v>-0.02</v>
      </c>
      <c r="H16" s="7">
        <v>1.9850000000000001</v>
      </c>
      <c r="I16" s="7">
        <v>2.793375000000009E-2</v>
      </c>
      <c r="J16" s="8">
        <v>43050.294942129629</v>
      </c>
      <c r="K16" s="6">
        <v>-0.02</v>
      </c>
      <c r="L16" s="6">
        <v>1.577</v>
      </c>
      <c r="M16" s="6">
        <v>2.793375000000009E-2</v>
      </c>
      <c r="N16" s="9">
        <v>43051.309537037036</v>
      </c>
      <c r="O16" s="7">
        <v>-0.05</v>
      </c>
      <c r="P16" s="7">
        <v>0.188</v>
      </c>
      <c r="Q16" s="7">
        <v>2.7197335999999961E-2</v>
      </c>
      <c r="R16" s="8">
        <v>43052.309537037036</v>
      </c>
      <c r="S16" s="6">
        <v>0.03</v>
      </c>
      <c r="T16" s="6">
        <v>-1.0229999999999999</v>
      </c>
      <c r="U16" s="6">
        <v>2.6460294000000051E-2</v>
      </c>
      <c r="V16" s="9">
        <v>43053.303287037037</v>
      </c>
      <c r="W16" s="7">
        <v>0</v>
      </c>
      <c r="X16" s="7">
        <v>-1.4670000000000001</v>
      </c>
      <c r="Y16" s="7">
        <v>2.793375000000009E-2</v>
      </c>
      <c r="Z16" s="8">
        <v>43054.303287037037</v>
      </c>
      <c r="AA16" s="6">
        <v>0.03</v>
      </c>
      <c r="AB16" s="6">
        <v>-1.585</v>
      </c>
      <c r="AC16" s="6">
        <v>2.793375000000009E-2</v>
      </c>
      <c r="AD16" s="9">
        <v>43055.303287037037</v>
      </c>
      <c r="AE16" s="7">
        <v>0.02</v>
      </c>
      <c r="AF16" s="7">
        <v>-1.0880000000000001</v>
      </c>
      <c r="AG16" s="7">
        <v>2.9404694000000009E-2</v>
      </c>
      <c r="AH16" s="8">
        <v>43056.303287037037</v>
      </c>
      <c r="AI16" s="6">
        <v>0</v>
      </c>
      <c r="AJ16" s="6">
        <v>-2.2879999999999998</v>
      </c>
      <c r="AK16" s="6">
        <v>2.8669535999999995E-2</v>
      </c>
      <c r="AL16" s="9">
        <v>43057.303287037037</v>
      </c>
      <c r="AM16" s="7">
        <v>0.04</v>
      </c>
      <c r="AN16" s="7">
        <v>-4.2969999999999997</v>
      </c>
      <c r="AO16" s="7">
        <v>2.7197335999999961E-2</v>
      </c>
      <c r="AP16" s="12">
        <f t="shared" si="0"/>
        <v>3.3333333333333335E-3</v>
      </c>
      <c r="AQ16" s="12">
        <f t="shared" si="1"/>
        <v>2.7888667551135851E-2</v>
      </c>
      <c r="AR16" s="12">
        <f t="shared" si="2"/>
        <v>3.1222000884469185E-2</v>
      </c>
      <c r="AS16" s="12">
        <f t="shared" si="3"/>
        <v>-2.4555334217802517E-2</v>
      </c>
    </row>
    <row r="17" spans="1:45">
      <c r="A17" s="8">
        <v>43049.319953703707</v>
      </c>
      <c r="B17" s="6">
        <v>0.05</v>
      </c>
      <c r="C17" s="6">
        <v>1.6859999999999999</v>
      </c>
      <c r="D17" s="6">
        <v>2.7197335999999961E-2</v>
      </c>
      <c r="F17" s="9">
        <v>43049.319953703707</v>
      </c>
      <c r="G17" s="7">
        <v>0.05</v>
      </c>
      <c r="H17" s="7">
        <v>1.6859999999999999</v>
      </c>
      <c r="I17" s="7">
        <v>2.7197335999999961E-2</v>
      </c>
      <c r="J17" s="8">
        <v>43050.315787037034</v>
      </c>
      <c r="K17" s="6">
        <v>-0.03</v>
      </c>
      <c r="L17" s="6">
        <v>1.4039999999999999</v>
      </c>
      <c r="M17" s="6">
        <v>2.793375000000009E-2</v>
      </c>
      <c r="N17" s="9">
        <v>43051.330370370371</v>
      </c>
      <c r="O17" s="7">
        <v>0.01</v>
      </c>
      <c r="P17" s="7">
        <v>-9.0999999999999998E-2</v>
      </c>
      <c r="Q17" s="7">
        <v>2.7197335999999961E-2</v>
      </c>
      <c r="R17" s="8">
        <v>43052.330370370371</v>
      </c>
      <c r="S17" s="6">
        <v>0.04</v>
      </c>
      <c r="T17" s="6">
        <v>-1.3120000000000001</v>
      </c>
      <c r="U17" s="6">
        <v>2.6460294000000051E-2</v>
      </c>
      <c r="V17" s="9">
        <v>43053.324120370373</v>
      </c>
      <c r="W17" s="7">
        <v>-0.01</v>
      </c>
      <c r="X17" s="7">
        <v>-1.71</v>
      </c>
      <c r="Y17" s="7">
        <v>2.793375000000009E-2</v>
      </c>
      <c r="Z17" s="8">
        <v>43054.324120370373</v>
      </c>
      <c r="AA17" s="6">
        <v>0.06</v>
      </c>
      <c r="AB17" s="6">
        <v>-1.8129999999999999</v>
      </c>
      <c r="AC17" s="6">
        <v>2.793375000000009E-2</v>
      </c>
      <c r="AD17" s="9">
        <v>43055.324120370373</v>
      </c>
      <c r="AE17" s="7">
        <v>0.02</v>
      </c>
      <c r="AF17" s="7">
        <v>-1.2250000000000001</v>
      </c>
      <c r="AG17" s="7">
        <v>2.8669535999999995E-2</v>
      </c>
      <c r="AH17" s="8">
        <v>43056.324120370373</v>
      </c>
      <c r="AI17" s="6">
        <v>0.04</v>
      </c>
      <c r="AJ17" s="6">
        <v>-2.5259999999999998</v>
      </c>
      <c r="AK17" s="6">
        <v>2.793375000000009E-2</v>
      </c>
      <c r="AL17" s="9">
        <v>43057.324120370373</v>
      </c>
      <c r="AM17" s="7">
        <v>0.02</v>
      </c>
      <c r="AN17" s="7">
        <v>-4.5819999999999999</v>
      </c>
      <c r="AO17" s="7">
        <v>2.6460294000000051E-2</v>
      </c>
      <c r="AP17" s="12">
        <f t="shared" si="0"/>
        <v>2.222222222222222E-2</v>
      </c>
      <c r="AQ17" s="12">
        <f t="shared" si="1"/>
        <v>2.7397395568751006E-2</v>
      </c>
      <c r="AR17" s="12">
        <f t="shared" si="2"/>
        <v>4.9619617790973222E-2</v>
      </c>
      <c r="AS17" s="12">
        <f t="shared" si="3"/>
        <v>-5.1751733465287865E-3</v>
      </c>
    </row>
    <row r="18" spans="1:45">
      <c r="A18" s="8">
        <v>43049.340787037036</v>
      </c>
      <c r="B18" s="6">
        <v>-0.02</v>
      </c>
      <c r="C18" s="6">
        <v>1.4019999999999999</v>
      </c>
      <c r="D18" s="6">
        <v>2.793375000000009E-2</v>
      </c>
      <c r="F18" s="9">
        <v>43049.340787037036</v>
      </c>
      <c r="G18" s="7">
        <v>-0.02</v>
      </c>
      <c r="H18" s="7">
        <v>1.4019999999999999</v>
      </c>
      <c r="I18" s="7">
        <v>2.793375000000009E-2</v>
      </c>
      <c r="J18" s="8">
        <v>43050.336608796293</v>
      </c>
      <c r="K18" s="6">
        <v>-0.04</v>
      </c>
      <c r="L18" s="6">
        <v>1.1970000000000001</v>
      </c>
      <c r="M18" s="6">
        <v>2.793375000000009E-2</v>
      </c>
      <c r="N18" s="9">
        <v>43051.351203703707</v>
      </c>
      <c r="O18" s="7">
        <v>0.04</v>
      </c>
      <c r="P18" s="7">
        <v>-0.34499999999999997</v>
      </c>
      <c r="Q18" s="7">
        <v>2.6460294000000051E-2</v>
      </c>
      <c r="R18" s="8">
        <v>43052.351203703707</v>
      </c>
      <c r="S18" s="6">
        <v>0.02</v>
      </c>
      <c r="T18" s="6">
        <v>-1.58</v>
      </c>
      <c r="U18" s="6">
        <v>2.6460294000000051E-2</v>
      </c>
      <c r="V18" s="9">
        <v>43053.344953703701</v>
      </c>
      <c r="W18" s="7">
        <v>0.05</v>
      </c>
      <c r="X18" s="7">
        <v>-1.954</v>
      </c>
      <c r="Y18" s="7">
        <v>2.793375000000009E-2</v>
      </c>
      <c r="Z18" s="8">
        <v>43054.344953703701</v>
      </c>
      <c r="AA18" s="6">
        <v>-0.01</v>
      </c>
      <c r="AB18" s="6">
        <v>-2.0289999999999999</v>
      </c>
      <c r="AC18" s="6">
        <v>2.793375000000009E-2</v>
      </c>
      <c r="AD18" s="9">
        <v>43055.344942129632</v>
      </c>
      <c r="AE18" s="7">
        <v>0.01</v>
      </c>
      <c r="AF18" s="7">
        <v>-1.4319999999999999</v>
      </c>
      <c r="AG18" s="7">
        <v>2.8669535999999995E-2</v>
      </c>
      <c r="AH18" s="8">
        <v>43056.344953703701</v>
      </c>
      <c r="AI18" s="6">
        <v>0.03</v>
      </c>
      <c r="AJ18" s="6">
        <v>-2.7839999999999998</v>
      </c>
      <c r="AK18" s="6">
        <v>2.793375000000009E-2</v>
      </c>
      <c r="AL18" s="9">
        <v>43057.344953703701</v>
      </c>
      <c r="AM18" s="7">
        <v>0.02</v>
      </c>
      <c r="AN18" s="7">
        <v>-4.851</v>
      </c>
      <c r="AO18" s="7">
        <v>2.6460294000000051E-2</v>
      </c>
      <c r="AP18" s="12">
        <f t="shared" si="0"/>
        <v>1.1111111111111112E-2</v>
      </c>
      <c r="AQ18" s="12">
        <f t="shared" si="1"/>
        <v>2.7666443551086072E-2</v>
      </c>
      <c r="AR18" s="12">
        <f t="shared" si="2"/>
        <v>3.8777554662197185E-2</v>
      </c>
      <c r="AS18" s="12">
        <f t="shared" si="3"/>
        <v>-1.6555332439974958E-2</v>
      </c>
    </row>
    <row r="19" spans="1:45">
      <c r="A19" s="8">
        <v>43049.361620370371</v>
      </c>
      <c r="B19" s="6">
        <v>-0.01</v>
      </c>
      <c r="C19" s="6">
        <v>1.1359999999999999</v>
      </c>
      <c r="D19" s="6">
        <v>2.7197335999999961E-2</v>
      </c>
      <c r="F19" s="9">
        <v>43049.361620370371</v>
      </c>
      <c r="G19" s="7">
        <v>-0.01</v>
      </c>
      <c r="H19" s="7">
        <v>1.1359999999999999</v>
      </c>
      <c r="I19" s="7">
        <v>2.7197335999999961E-2</v>
      </c>
      <c r="J19" s="8">
        <v>43050.357442129629</v>
      </c>
      <c r="K19" s="6">
        <v>-0.03</v>
      </c>
      <c r="L19" s="6">
        <v>1.0129999999999999</v>
      </c>
      <c r="M19" s="6">
        <v>2.793375000000009E-2</v>
      </c>
      <c r="N19" s="9">
        <v>43051.372037037036</v>
      </c>
      <c r="O19" s="7">
        <v>-0.04</v>
      </c>
      <c r="P19" s="7">
        <v>-0.59899999999999998</v>
      </c>
      <c r="Q19" s="7">
        <v>2.6460294000000051E-2</v>
      </c>
      <c r="R19" s="8">
        <v>43052.372037037036</v>
      </c>
      <c r="S19" s="6">
        <v>0.08</v>
      </c>
      <c r="T19" s="6">
        <v>-1.83</v>
      </c>
      <c r="U19" s="6">
        <v>2.6460294000000051E-2</v>
      </c>
      <c r="V19" s="9">
        <v>43053.365787037037</v>
      </c>
      <c r="W19" s="7">
        <v>0.09</v>
      </c>
      <c r="X19" s="7">
        <v>-2.1850000000000001</v>
      </c>
      <c r="Y19" s="7">
        <v>2.7197335999999961E-2</v>
      </c>
      <c r="Z19" s="8">
        <v>43054.365787037037</v>
      </c>
      <c r="AA19" s="6">
        <v>0.08</v>
      </c>
      <c r="AB19" s="6">
        <v>-2.2629999999999999</v>
      </c>
      <c r="AC19" s="6">
        <v>2.793375000000009E-2</v>
      </c>
      <c r="AD19" s="9">
        <v>43055.365787037037</v>
      </c>
      <c r="AE19" s="7">
        <v>0</v>
      </c>
      <c r="AF19" s="7">
        <v>-1.6619999999999999</v>
      </c>
      <c r="AG19" s="7">
        <v>2.8669535999999995E-2</v>
      </c>
      <c r="AH19" s="8">
        <v>43056.365787037037</v>
      </c>
      <c r="AI19" s="6">
        <v>0.09</v>
      </c>
      <c r="AJ19" s="6">
        <v>-3.0289999999999999</v>
      </c>
      <c r="AK19" s="6">
        <v>2.793375000000009E-2</v>
      </c>
      <c r="AL19" s="9">
        <v>43057.365787037037</v>
      </c>
      <c r="AM19" s="7">
        <v>0</v>
      </c>
      <c r="AN19" s="7">
        <v>-5.1139999999999999</v>
      </c>
      <c r="AO19" s="7">
        <v>2.6460294000000051E-2</v>
      </c>
      <c r="AP19" s="12">
        <f t="shared" si="0"/>
        <v>2.8888888888888891E-2</v>
      </c>
      <c r="AQ19" s="12">
        <f t="shared" si="1"/>
        <v>5.1735318785879184E-2</v>
      </c>
      <c r="AR19" s="12">
        <f t="shared" si="2"/>
        <v>8.0624207674768078E-2</v>
      </c>
      <c r="AS19" s="12">
        <f t="shared" si="3"/>
        <v>-2.2846429896990293E-2</v>
      </c>
    </row>
    <row r="20" spans="1:45">
      <c r="A20" s="8">
        <v>43049.38244212963</v>
      </c>
      <c r="B20" s="6">
        <v>-0.01</v>
      </c>
      <c r="C20" s="6">
        <v>0.86499999999999999</v>
      </c>
      <c r="D20" s="6">
        <v>2.7197335999999961E-2</v>
      </c>
      <c r="F20" s="9">
        <v>43049.38244212963</v>
      </c>
      <c r="G20" s="7">
        <v>-0.01</v>
      </c>
      <c r="H20" s="7">
        <v>0.86499999999999999</v>
      </c>
      <c r="I20" s="7">
        <v>2.7197335999999961E-2</v>
      </c>
      <c r="J20" s="8">
        <v>43050.378287037034</v>
      </c>
      <c r="K20" s="6">
        <v>-0.01</v>
      </c>
      <c r="L20" s="6">
        <v>0.82699999999999996</v>
      </c>
      <c r="M20" s="6">
        <v>2.793375000000009E-2</v>
      </c>
      <c r="N20" s="9">
        <v>43051.392870370371</v>
      </c>
      <c r="O20" s="7">
        <v>0.1</v>
      </c>
      <c r="P20" s="7">
        <v>-0.81299999999999994</v>
      </c>
      <c r="Q20" s="7">
        <v>2.6460294000000051E-2</v>
      </c>
      <c r="R20" s="8">
        <v>43052.392870370371</v>
      </c>
      <c r="S20" s="6">
        <v>0</v>
      </c>
      <c r="T20" s="6">
        <v>-2.0459999999999998</v>
      </c>
      <c r="U20" s="6">
        <v>2.5722624000000027E-2</v>
      </c>
      <c r="V20" s="9">
        <v>43053.386620370373</v>
      </c>
      <c r="W20" s="7">
        <v>0</v>
      </c>
      <c r="X20" s="7">
        <v>-2.4020000000000001</v>
      </c>
      <c r="Y20" s="7">
        <v>2.793375000000009E-2</v>
      </c>
      <c r="Z20" s="8">
        <v>43054.386620370373</v>
      </c>
      <c r="AA20" s="6">
        <v>0.02</v>
      </c>
      <c r="AB20" s="6">
        <v>-2.4809999999999999</v>
      </c>
      <c r="AC20" s="6">
        <v>2.8669535999999995E-2</v>
      </c>
      <c r="AD20" s="9">
        <v>43055.386620370373</v>
      </c>
      <c r="AE20" s="7">
        <v>-0.02</v>
      </c>
      <c r="AF20" s="7">
        <v>-1.8919999999999999</v>
      </c>
      <c r="AG20" s="7">
        <v>2.8669535999999995E-2</v>
      </c>
      <c r="AH20" s="8">
        <v>43056.386620370373</v>
      </c>
      <c r="AI20" s="6">
        <v>0.08</v>
      </c>
      <c r="AJ20" s="6">
        <v>-3.2919999999999998</v>
      </c>
      <c r="AK20" s="6">
        <v>2.793375000000009E-2</v>
      </c>
      <c r="AL20" s="9">
        <v>43057.386620370373</v>
      </c>
      <c r="AM20" s="7">
        <v>-0.04</v>
      </c>
      <c r="AN20" s="7">
        <v>-5.3529999999999998</v>
      </c>
      <c r="AO20" s="7">
        <v>2.6460294000000051E-2</v>
      </c>
      <c r="AP20" s="12">
        <f t="shared" si="0"/>
        <v>1.3333333333333332E-2</v>
      </c>
      <c r="AQ20" s="12">
        <f t="shared" si="1"/>
        <v>4.39696865275764E-2</v>
      </c>
      <c r="AR20" s="12">
        <f t="shared" si="2"/>
        <v>5.7303019860909729E-2</v>
      </c>
      <c r="AS20" s="12">
        <f t="shared" si="3"/>
        <v>-3.0636353194243068E-2</v>
      </c>
    </row>
    <row r="21" spans="1:45">
      <c r="A21" s="8">
        <v>43049.403287037036</v>
      </c>
      <c r="B21" s="6">
        <v>-0.03</v>
      </c>
      <c r="C21" s="6">
        <v>0.70799999999999996</v>
      </c>
      <c r="D21" s="6">
        <v>2.793375000000009E-2</v>
      </c>
      <c r="F21" s="9">
        <v>43049.403287037036</v>
      </c>
      <c r="G21" s="7">
        <v>-0.03</v>
      </c>
      <c r="H21" s="7">
        <v>0.70799999999999996</v>
      </c>
      <c r="I21" s="7">
        <v>2.793375000000009E-2</v>
      </c>
      <c r="J21" s="8">
        <v>43050.399108796293</v>
      </c>
      <c r="K21" s="6">
        <v>0</v>
      </c>
      <c r="L21" s="6">
        <v>0.66500000000000004</v>
      </c>
      <c r="M21" s="6">
        <v>2.793375000000009E-2</v>
      </c>
      <c r="N21" s="9">
        <v>43051.413703703707</v>
      </c>
      <c r="O21" s="7">
        <v>0.01</v>
      </c>
      <c r="P21" s="7">
        <v>-0.93100000000000005</v>
      </c>
      <c r="Q21" s="7">
        <v>2.6460294000000051E-2</v>
      </c>
      <c r="R21" s="8">
        <v>43052.413703703707</v>
      </c>
      <c r="S21" s="6">
        <v>-0.01</v>
      </c>
      <c r="T21" s="6">
        <v>-2.1389999999999998</v>
      </c>
      <c r="U21" s="6">
        <v>2.6460294000000051E-2</v>
      </c>
      <c r="V21" s="9">
        <v>43053.407453703701</v>
      </c>
      <c r="W21" s="7">
        <v>0.01</v>
      </c>
      <c r="X21" s="7">
        <v>-2.5259999999999998</v>
      </c>
      <c r="Y21" s="7">
        <v>2.793375000000009E-2</v>
      </c>
      <c r="Z21" s="8">
        <v>43054.407453703701</v>
      </c>
      <c r="AA21" s="6">
        <v>0.04</v>
      </c>
      <c r="AB21" s="6">
        <v>-2.6389999999999998</v>
      </c>
      <c r="AC21" s="6">
        <v>2.793375000000009E-2</v>
      </c>
      <c r="AD21" s="9">
        <v>43055.407453703701</v>
      </c>
      <c r="AE21" s="7">
        <v>-0.01</v>
      </c>
      <c r="AF21" s="7">
        <v>-2.0750000000000002</v>
      </c>
      <c r="AG21" s="7">
        <v>2.8669535999999995E-2</v>
      </c>
      <c r="AH21" s="8">
        <v>43056.407453703701</v>
      </c>
      <c r="AI21" s="6">
        <v>0.04</v>
      </c>
      <c r="AJ21" s="6">
        <v>-3.4729999999999999</v>
      </c>
      <c r="AK21" s="6">
        <v>2.7197335999999961E-2</v>
      </c>
      <c r="AL21" s="9">
        <v>43057.407453703701</v>
      </c>
      <c r="AM21" s="7">
        <v>0.04</v>
      </c>
      <c r="AN21" s="7">
        <v>-5.5069999999999997</v>
      </c>
      <c r="AO21" s="7">
        <v>2.5722624000000027E-2</v>
      </c>
      <c r="AP21" s="12">
        <f t="shared" si="0"/>
        <v>0.01</v>
      </c>
      <c r="AQ21" s="12">
        <f t="shared" si="1"/>
        <v>2.4037008503093264E-2</v>
      </c>
      <c r="AR21" s="12">
        <f t="shared" si="2"/>
        <v>3.4037008503093262E-2</v>
      </c>
      <c r="AS21" s="12">
        <f t="shared" si="3"/>
        <v>-1.4037008503093263E-2</v>
      </c>
    </row>
    <row r="22" spans="1:45">
      <c r="A22" s="8">
        <v>43049.424108796295</v>
      </c>
      <c r="B22" s="6">
        <v>0.01</v>
      </c>
      <c r="C22" s="6">
        <v>0.72099999999999997</v>
      </c>
      <c r="D22" s="6">
        <v>2.793375000000009E-2</v>
      </c>
      <c r="F22" s="9">
        <v>43049.424108796295</v>
      </c>
      <c r="G22" s="7">
        <v>0.01</v>
      </c>
      <c r="H22" s="7">
        <v>0.72099999999999997</v>
      </c>
      <c r="I22" s="7">
        <v>2.793375000000009E-2</v>
      </c>
      <c r="J22" s="8">
        <v>43050.419953703706</v>
      </c>
      <c r="K22" s="6">
        <v>0</v>
      </c>
      <c r="L22" s="6">
        <v>0.66</v>
      </c>
      <c r="M22" s="6">
        <v>2.793375000000009E-2</v>
      </c>
      <c r="N22" s="9">
        <v>43051.434537037036</v>
      </c>
      <c r="O22" s="7">
        <v>-0.05</v>
      </c>
      <c r="P22" s="7">
        <v>-0.85</v>
      </c>
      <c r="Q22" s="7">
        <v>2.793375000000009E-2</v>
      </c>
      <c r="R22" s="8">
        <v>43052.434537037036</v>
      </c>
      <c r="S22" s="6">
        <v>-0.01</v>
      </c>
      <c r="T22" s="6">
        <v>-2.0859999999999999</v>
      </c>
      <c r="U22" s="6">
        <v>2.7197335999999961E-2</v>
      </c>
      <c r="V22" s="9">
        <v>43053.428287037037</v>
      </c>
      <c r="W22" s="7">
        <v>-0.06</v>
      </c>
      <c r="X22" s="7">
        <v>-2.5169999999999999</v>
      </c>
      <c r="Y22" s="7">
        <v>2.793375000000009E-2</v>
      </c>
      <c r="Z22" s="8">
        <v>43054.428287037037</v>
      </c>
      <c r="AA22" s="6">
        <v>-0.04</v>
      </c>
      <c r="AB22" s="6">
        <v>-2.6150000000000002</v>
      </c>
      <c r="AC22" s="6">
        <v>2.8669535999999995E-2</v>
      </c>
      <c r="AD22" s="9">
        <v>43055.428287037037</v>
      </c>
      <c r="AE22" s="7">
        <v>-0.01</v>
      </c>
      <c r="AF22" s="7">
        <v>-2.09</v>
      </c>
      <c r="AG22" s="7">
        <v>2.8669535999999995E-2</v>
      </c>
      <c r="AH22" s="8">
        <v>43056.428287037037</v>
      </c>
      <c r="AI22" s="6">
        <v>-0.02</v>
      </c>
      <c r="AJ22" s="6">
        <v>-3.4940000000000002</v>
      </c>
      <c r="AK22" s="6">
        <v>2.793375000000009E-2</v>
      </c>
      <c r="AL22" s="9">
        <v>43057.428287037037</v>
      </c>
      <c r="AM22" s="7">
        <v>-0.05</v>
      </c>
      <c r="AN22" s="7">
        <v>-5.5709999999999997</v>
      </c>
      <c r="AO22" s="7">
        <v>2.7197335999999961E-2</v>
      </c>
      <c r="AP22" s="12">
        <f t="shared" si="0"/>
        <v>-2.5555555555555554E-2</v>
      </c>
      <c r="AQ22" s="12">
        <f t="shared" si="1"/>
        <v>2.3622546250521445E-2</v>
      </c>
      <c r="AR22" s="12">
        <f t="shared" si="2"/>
        <v>-1.9330093050341085E-3</v>
      </c>
      <c r="AS22" s="12">
        <f t="shared" si="3"/>
        <v>-4.9178101806076999E-2</v>
      </c>
    </row>
    <row r="23" spans="1:45">
      <c r="A23" s="8">
        <v>43049.44494212963</v>
      </c>
      <c r="B23" s="6">
        <v>-0.03</v>
      </c>
      <c r="C23" s="6">
        <v>0.92300000000000004</v>
      </c>
      <c r="D23" s="6">
        <v>2.8669535999999995E-2</v>
      </c>
      <c r="F23" s="9">
        <v>43049.44494212963</v>
      </c>
      <c r="G23" s="7">
        <v>-0.03</v>
      </c>
      <c r="H23" s="7">
        <v>0.92300000000000004</v>
      </c>
      <c r="I23" s="7">
        <v>2.8669535999999995E-2</v>
      </c>
      <c r="J23" s="8">
        <v>43050.440775462965</v>
      </c>
      <c r="K23" s="6">
        <v>-0.03</v>
      </c>
      <c r="L23" s="6">
        <v>0.83199999999999996</v>
      </c>
      <c r="M23" s="6">
        <v>2.8669535999999995E-2</v>
      </c>
      <c r="N23" s="9">
        <v>43051.455370370371</v>
      </c>
      <c r="O23" s="7">
        <v>-0.01</v>
      </c>
      <c r="P23" s="7">
        <v>-0.48399999999999999</v>
      </c>
      <c r="Q23" s="7">
        <v>2.8669535999999995E-2</v>
      </c>
      <c r="R23" s="8">
        <v>43052.455358796295</v>
      </c>
      <c r="S23" s="6">
        <v>-0.03</v>
      </c>
      <c r="T23" s="6">
        <v>-1.8340000000000001</v>
      </c>
      <c r="U23" s="6">
        <v>2.793375000000009E-2</v>
      </c>
      <c r="V23" s="9">
        <v>43053.449120370373</v>
      </c>
      <c r="W23" s="7">
        <v>-0.01</v>
      </c>
      <c r="X23" s="7">
        <v>-2.3330000000000002</v>
      </c>
      <c r="Y23" s="7">
        <v>2.8669535999999995E-2</v>
      </c>
      <c r="Z23" s="8">
        <v>43054.449120370373</v>
      </c>
      <c r="AA23" s="6">
        <v>-0.02</v>
      </c>
      <c r="AB23" s="6">
        <v>-2.4209999999999998</v>
      </c>
      <c r="AC23" s="6">
        <v>2.9404694000000009E-2</v>
      </c>
      <c r="AD23" s="9">
        <v>43055.449108796296</v>
      </c>
      <c r="AE23" s="7">
        <v>-0.01</v>
      </c>
      <c r="AF23" s="7">
        <v>-1.944</v>
      </c>
      <c r="AG23" s="7">
        <v>2.9404694000000009E-2</v>
      </c>
      <c r="AH23" s="8">
        <v>43056.449120370373</v>
      </c>
      <c r="AI23" s="6">
        <v>-0.01</v>
      </c>
      <c r="AJ23" s="6">
        <v>-3.3420000000000001</v>
      </c>
      <c r="AK23" s="6">
        <v>2.8669535999999995E-2</v>
      </c>
      <c r="AL23" s="9">
        <v>43057.449120370373</v>
      </c>
      <c r="AM23" s="7">
        <v>-0.02</v>
      </c>
      <c r="AN23" s="7">
        <v>-5.4119999999999999</v>
      </c>
      <c r="AO23" s="7">
        <v>2.793375000000009E-2</v>
      </c>
      <c r="AP23" s="12">
        <f t="shared" si="0"/>
        <v>-1.8888888888888886E-2</v>
      </c>
      <c r="AQ23" s="12">
        <f t="shared" si="1"/>
        <v>8.7488976377909037E-3</v>
      </c>
      <c r="AR23" s="12">
        <f t="shared" si="2"/>
        <v>-1.0139991251097982E-2</v>
      </c>
      <c r="AS23" s="12">
        <f t="shared" si="3"/>
        <v>-2.7637786526679788E-2</v>
      </c>
    </row>
    <row r="24" spans="1:45">
      <c r="A24" s="8">
        <v>43049.465775462966</v>
      </c>
      <c r="B24" s="6">
        <v>-0.02</v>
      </c>
      <c r="C24" s="6">
        <v>1.343</v>
      </c>
      <c r="D24" s="6">
        <v>3.0139223999999909E-2</v>
      </c>
      <c r="F24" s="9">
        <v>43049.465775462966</v>
      </c>
      <c r="G24" s="7">
        <v>-0.02</v>
      </c>
      <c r="H24" s="7">
        <v>1.343</v>
      </c>
      <c r="I24" s="7">
        <v>3.0139223999999909E-2</v>
      </c>
      <c r="J24" s="8">
        <v>43050.461608796293</v>
      </c>
      <c r="K24" s="6">
        <v>0.01</v>
      </c>
      <c r="L24" s="6">
        <v>1.23</v>
      </c>
      <c r="M24" s="6">
        <v>3.0139223999999909E-2</v>
      </c>
      <c r="N24" s="9">
        <v>43051.47619212963</v>
      </c>
      <c r="O24" s="7">
        <v>-0.01</v>
      </c>
      <c r="P24" s="7">
        <v>7.5999999999999998E-2</v>
      </c>
      <c r="Q24" s="7">
        <v>2.9404694000000009E-2</v>
      </c>
      <c r="R24" s="8">
        <v>43052.47619212963</v>
      </c>
      <c r="S24" s="6">
        <v>0.01</v>
      </c>
      <c r="T24" s="6">
        <v>-1.3959999999999999</v>
      </c>
      <c r="U24" s="6">
        <v>2.8669535999999995E-2</v>
      </c>
      <c r="V24" s="9">
        <v>43053.469942129632</v>
      </c>
      <c r="W24" s="7">
        <v>-0.03</v>
      </c>
      <c r="X24" s="7">
        <v>-1.968</v>
      </c>
      <c r="Y24" s="7">
        <v>3.0139223999999909E-2</v>
      </c>
      <c r="Z24" s="8">
        <v>43054.469942129632</v>
      </c>
      <c r="AA24" s="6">
        <v>-0.02</v>
      </c>
      <c r="AB24" s="6">
        <v>-2.0499999999999998</v>
      </c>
      <c r="AC24" s="6">
        <v>3.0139223999999909E-2</v>
      </c>
      <c r="AD24" s="9">
        <v>43055.469942129632</v>
      </c>
      <c r="AE24" s="7">
        <v>0</v>
      </c>
      <c r="AF24" s="7">
        <v>-1.605</v>
      </c>
      <c r="AG24" s="7">
        <v>3.0139223999999909E-2</v>
      </c>
      <c r="AH24" s="8">
        <v>43056.469942129632</v>
      </c>
      <c r="AI24" s="6">
        <v>-0.01</v>
      </c>
      <c r="AJ24" s="6">
        <v>-2.992</v>
      </c>
      <c r="AK24" s="6">
        <v>2.9404694000000009E-2</v>
      </c>
      <c r="AL24" s="9">
        <v>43057.469942129632</v>
      </c>
      <c r="AM24" s="7">
        <v>-0.05</v>
      </c>
      <c r="AN24" s="7">
        <v>-5.03</v>
      </c>
      <c r="AO24" s="7">
        <v>2.8669535999999995E-2</v>
      </c>
      <c r="AP24" s="12">
        <f t="shared" si="0"/>
        <v>-1.3333333333333332E-2</v>
      </c>
      <c r="AQ24" s="12">
        <f t="shared" si="1"/>
        <v>1.8257418583505537E-2</v>
      </c>
      <c r="AR24" s="12">
        <f t="shared" si="2"/>
        <v>4.9240852501722041E-3</v>
      </c>
      <c r="AS24" s="12">
        <f t="shared" si="3"/>
        <v>-3.1590751916838869E-2</v>
      </c>
    </row>
    <row r="25" spans="1:45">
      <c r="A25" s="8">
        <v>43049.482905092591</v>
      </c>
      <c r="B25" s="6">
        <v>0.03</v>
      </c>
      <c r="C25" s="6">
        <v>1.829</v>
      </c>
      <c r="D25" s="6">
        <v>3.0873126000000028E-2</v>
      </c>
      <c r="F25" s="9">
        <v>43049.482905092591</v>
      </c>
      <c r="G25" s="7">
        <v>0.03</v>
      </c>
      <c r="H25" s="7">
        <v>1.829</v>
      </c>
      <c r="I25" s="7">
        <v>3.0873126000000028E-2</v>
      </c>
      <c r="J25" s="8">
        <v>43050.482442129629</v>
      </c>
      <c r="K25" s="6">
        <v>0</v>
      </c>
      <c r="L25" s="6">
        <v>1.8149999999999999</v>
      </c>
      <c r="M25" s="6">
        <v>3.0873126000000028E-2</v>
      </c>
      <c r="N25" s="9">
        <v>43051.497025462966</v>
      </c>
      <c r="O25" s="7">
        <v>0</v>
      </c>
      <c r="P25" s="7">
        <v>0.78200000000000003</v>
      </c>
      <c r="Q25" s="7">
        <v>3.1606400000000145E-2</v>
      </c>
      <c r="R25" s="8">
        <v>43052.497025462966</v>
      </c>
      <c r="S25" s="6">
        <v>0</v>
      </c>
      <c r="T25" s="6">
        <v>-0.78900000000000003</v>
      </c>
      <c r="U25" s="6">
        <v>3.0139223999999909E-2</v>
      </c>
      <c r="V25" s="9">
        <v>43053.49077546296</v>
      </c>
      <c r="W25" s="7">
        <v>0.01</v>
      </c>
      <c r="X25" s="7">
        <v>-1.3720000000000001</v>
      </c>
      <c r="Y25" s="7">
        <v>3.0873126000000028E-2</v>
      </c>
      <c r="Z25" s="8">
        <v>43054.49077546296</v>
      </c>
      <c r="AA25" s="6">
        <v>0.02</v>
      </c>
      <c r="AB25" s="6">
        <v>-1.4930000000000001</v>
      </c>
      <c r="AC25" s="6">
        <v>3.1606400000000145E-2</v>
      </c>
      <c r="AD25" s="9">
        <v>43055.49077546296</v>
      </c>
      <c r="AE25" s="7">
        <v>0.04</v>
      </c>
      <c r="AF25" s="7">
        <v>-0.91200000000000003</v>
      </c>
      <c r="AG25" s="7">
        <v>3.2339046000000038E-2</v>
      </c>
      <c r="AH25" s="8">
        <v>43056.49077546296</v>
      </c>
      <c r="AI25" s="6">
        <v>-0.01</v>
      </c>
      <c r="AJ25" s="6">
        <v>-2.4790000000000001</v>
      </c>
      <c r="AK25" s="6">
        <v>3.1606400000000145E-2</v>
      </c>
      <c r="AL25" s="9">
        <v>43057.49077546296</v>
      </c>
      <c r="AM25" s="7">
        <v>0.02</v>
      </c>
      <c r="AN25" s="7">
        <v>-4.2489999999999997</v>
      </c>
      <c r="AO25" s="7">
        <v>3.0139223999999909E-2</v>
      </c>
      <c r="AP25" s="12">
        <f t="shared" si="0"/>
        <v>1.2222222222222225E-2</v>
      </c>
      <c r="AQ25" s="12">
        <f t="shared" si="1"/>
        <v>1.547598697464902E-2</v>
      </c>
      <c r="AR25" s="12">
        <f t="shared" si="2"/>
        <v>2.7698209196871243E-2</v>
      </c>
      <c r="AS25" s="12">
        <f t="shared" si="3"/>
        <v>-3.2537647524267955E-3</v>
      </c>
    </row>
    <row r="26" spans="1:45">
      <c r="A26" s="8">
        <v>43049.503275462965</v>
      </c>
      <c r="B26" s="6">
        <v>0.02</v>
      </c>
      <c r="C26" s="6">
        <v>2.617</v>
      </c>
      <c r="D26" s="6">
        <v>3.2339046000000038E-2</v>
      </c>
      <c r="F26" s="9">
        <v>43049.503275462965</v>
      </c>
      <c r="G26" s="7">
        <v>0.02</v>
      </c>
      <c r="H26" s="7">
        <v>2.617</v>
      </c>
      <c r="I26" s="7">
        <v>3.2339046000000038E-2</v>
      </c>
      <c r="J26" s="8">
        <v>43050.503275462965</v>
      </c>
      <c r="K26" s="6">
        <v>0.06</v>
      </c>
      <c r="L26" s="6">
        <v>2.6669999999999998</v>
      </c>
      <c r="M26" s="6">
        <v>3.2339046000000038E-2</v>
      </c>
      <c r="N26" s="9">
        <v>43051.517858796295</v>
      </c>
      <c r="O26" s="7">
        <v>0.05</v>
      </c>
      <c r="P26" s="7">
        <v>1.649</v>
      </c>
      <c r="Q26" s="7">
        <v>3.2339046000000038E-2</v>
      </c>
      <c r="R26" s="8">
        <v>43052.517858796295</v>
      </c>
      <c r="S26" s="6">
        <v>0.04</v>
      </c>
      <c r="T26" s="6">
        <v>-3.1E-2</v>
      </c>
      <c r="U26" s="6">
        <v>3.1606400000000145E-2</v>
      </c>
      <c r="V26" s="9">
        <v>43053.511608796296</v>
      </c>
      <c r="W26" s="7">
        <v>0.03</v>
      </c>
      <c r="X26" s="7">
        <v>-0.57499999999999996</v>
      </c>
      <c r="Y26" s="7">
        <v>3.3071064000000039E-2</v>
      </c>
      <c r="Z26" s="8">
        <v>43054.511608796296</v>
      </c>
      <c r="AA26" s="6">
        <v>0.02</v>
      </c>
      <c r="AB26" s="6">
        <v>-0.73099999999999998</v>
      </c>
      <c r="AC26" s="6">
        <v>3.3071064000000039E-2</v>
      </c>
      <c r="AD26" s="9">
        <v>43055.511608796296</v>
      </c>
      <c r="AE26" s="7">
        <v>0.03</v>
      </c>
      <c r="AF26" s="7">
        <v>-0.115</v>
      </c>
      <c r="AG26" s="7">
        <v>3.3802454000000037E-2</v>
      </c>
      <c r="AH26" s="8">
        <v>43056.511608796296</v>
      </c>
      <c r="AI26" s="6">
        <v>0.02</v>
      </c>
      <c r="AJ26" s="6">
        <v>-1.7450000000000001</v>
      </c>
      <c r="AK26" s="6">
        <v>3.2339046000000038E-2</v>
      </c>
      <c r="AL26" s="9">
        <v>43057.511608796296</v>
      </c>
      <c r="AM26" s="7">
        <v>0.05</v>
      </c>
      <c r="AN26" s="7">
        <v>-3.3159999999999998</v>
      </c>
      <c r="AO26" s="7">
        <v>3.1606400000000145E-2</v>
      </c>
      <c r="AP26" s="12">
        <f t="shared" si="0"/>
        <v>3.5555555555555556E-2</v>
      </c>
      <c r="AQ26" s="12">
        <f t="shared" si="1"/>
        <v>1.4229164972072996E-2</v>
      </c>
      <c r="AR26" s="12">
        <f t="shared" si="2"/>
        <v>4.978472052762855E-2</v>
      </c>
      <c r="AS26" s="12">
        <f t="shared" si="3"/>
        <v>2.1326390583482562E-2</v>
      </c>
    </row>
    <row r="27" spans="1:45">
      <c r="A27" s="8">
        <v>43049.524108796293</v>
      </c>
      <c r="B27" s="6">
        <v>0.04</v>
      </c>
      <c r="C27" s="6">
        <v>3.472</v>
      </c>
      <c r="D27" s="6">
        <v>3.3071064000000039E-2</v>
      </c>
      <c r="F27" s="9">
        <v>43049.524108796293</v>
      </c>
      <c r="G27" s="7">
        <v>0.04</v>
      </c>
      <c r="H27" s="7">
        <v>3.472</v>
      </c>
      <c r="I27" s="7">
        <v>3.3071064000000039E-2</v>
      </c>
      <c r="J27" s="8">
        <v>43050.524108796293</v>
      </c>
      <c r="K27" s="6">
        <v>0.08</v>
      </c>
      <c r="L27" s="6">
        <v>3.637</v>
      </c>
      <c r="M27" s="6">
        <v>3.3802454000000037E-2</v>
      </c>
      <c r="N27" s="9">
        <v>43051.53869212963</v>
      </c>
      <c r="O27" s="7">
        <v>0.1</v>
      </c>
      <c r="P27" s="7">
        <v>2.8460000000000001</v>
      </c>
      <c r="Q27" s="7">
        <v>3.3802454000000037E-2</v>
      </c>
      <c r="R27" s="8">
        <v>43052.53869212963</v>
      </c>
      <c r="S27" s="6">
        <v>0.06</v>
      </c>
      <c r="T27" s="6">
        <v>0.99</v>
      </c>
      <c r="U27" s="6">
        <v>3.2339046000000038E-2</v>
      </c>
      <c r="V27" s="9">
        <v>43053.532442129632</v>
      </c>
      <c r="W27" s="7">
        <v>7.0000000000000007E-2</v>
      </c>
      <c r="X27" s="7">
        <v>0.36899999999999999</v>
      </c>
      <c r="Y27" s="7">
        <v>3.3802454000000037E-2</v>
      </c>
      <c r="Z27" s="8">
        <v>43054.532442129632</v>
      </c>
      <c r="AA27" s="6">
        <v>0.05</v>
      </c>
      <c r="AB27" s="6">
        <v>0.252</v>
      </c>
      <c r="AC27" s="6">
        <v>3.4533216000000033E-2</v>
      </c>
      <c r="AD27" s="9">
        <v>43055.532442129632</v>
      </c>
      <c r="AE27" s="7">
        <v>0.08</v>
      </c>
      <c r="AF27" s="7">
        <v>0.73499999999999999</v>
      </c>
      <c r="AG27" s="7">
        <v>3.4533216000000033E-2</v>
      </c>
      <c r="AH27" s="8">
        <v>43056.532442129632</v>
      </c>
      <c r="AI27" s="6">
        <v>0.04</v>
      </c>
      <c r="AJ27" s="6">
        <v>-0.72699999999999998</v>
      </c>
      <c r="AK27" s="6">
        <v>3.3802454000000037E-2</v>
      </c>
      <c r="AL27" s="9">
        <v>43057.532442129632</v>
      </c>
      <c r="AM27" s="7">
        <v>0.06</v>
      </c>
      <c r="AN27" s="7">
        <v>-2.3650000000000002</v>
      </c>
      <c r="AO27" s="7">
        <v>3.3071064000000039E-2</v>
      </c>
      <c r="AP27" s="12">
        <f t="shared" si="0"/>
        <v>6.4444444444444457E-2</v>
      </c>
      <c r="AQ27" s="12">
        <f t="shared" si="1"/>
        <v>1.8921540406584881E-2</v>
      </c>
      <c r="AR27" s="12">
        <f t="shared" si="2"/>
        <v>8.3365984851029334E-2</v>
      </c>
      <c r="AS27" s="12">
        <f t="shared" si="3"/>
        <v>4.552290403785958E-2</v>
      </c>
    </row>
    <row r="28" spans="1:45">
      <c r="A28" s="8">
        <v>43049.544942129629</v>
      </c>
      <c r="B28" s="6">
        <v>0.09</v>
      </c>
      <c r="C28" s="6">
        <v>4.4130000000000003</v>
      </c>
      <c r="D28" s="6">
        <v>3.4533216000000033E-2</v>
      </c>
      <c r="F28" s="9">
        <v>43049.544942129629</v>
      </c>
      <c r="G28" s="7">
        <v>0.09</v>
      </c>
      <c r="H28" s="7">
        <v>4.4130000000000003</v>
      </c>
      <c r="I28" s="7">
        <v>3.4533216000000033E-2</v>
      </c>
      <c r="J28" s="8">
        <v>43050.538877314815</v>
      </c>
      <c r="K28" s="6">
        <v>0.08</v>
      </c>
      <c r="L28" s="6">
        <v>4.38</v>
      </c>
      <c r="M28" s="6">
        <v>3.4533216000000033E-2</v>
      </c>
      <c r="N28" s="9">
        <v>43051.559525462966</v>
      </c>
      <c r="O28" s="7">
        <v>0.09</v>
      </c>
      <c r="P28" s="7">
        <v>4.3029999999999999</v>
      </c>
      <c r="Q28" s="7">
        <v>3.5263350000000027E-2</v>
      </c>
      <c r="R28" s="8">
        <v>43052.559525462966</v>
      </c>
      <c r="S28" s="6">
        <v>0.1</v>
      </c>
      <c r="T28" s="6">
        <v>2.2050000000000001</v>
      </c>
      <c r="U28" s="6">
        <v>3.3802454000000037E-2</v>
      </c>
      <c r="V28" s="9">
        <v>43053.55327546296</v>
      </c>
      <c r="W28" s="7">
        <v>7.0000000000000007E-2</v>
      </c>
      <c r="X28" s="7">
        <v>1.534</v>
      </c>
      <c r="Y28" s="7">
        <v>3.5263350000000027E-2</v>
      </c>
      <c r="Z28" s="8">
        <v>43054.55327546296</v>
      </c>
      <c r="AA28" s="6">
        <v>0.1</v>
      </c>
      <c r="AB28" s="6">
        <v>1.3979999999999999</v>
      </c>
      <c r="AC28" s="6">
        <v>3.5263350000000027E-2</v>
      </c>
      <c r="AD28" s="9">
        <v>43055.55327546296</v>
      </c>
      <c r="AE28" s="7">
        <v>0.06</v>
      </c>
      <c r="AF28" s="7">
        <v>1.7789999999999999</v>
      </c>
      <c r="AG28" s="7">
        <v>3.5263350000000027E-2</v>
      </c>
      <c r="AH28" s="8">
        <v>43056.55327546296</v>
      </c>
      <c r="AI28" s="6">
        <v>7.0000000000000007E-2</v>
      </c>
      <c r="AJ28" s="6">
        <v>0.51100000000000001</v>
      </c>
      <c r="AK28" s="6">
        <v>3.5263350000000027E-2</v>
      </c>
      <c r="AL28" s="9">
        <v>43057.55327546296</v>
      </c>
      <c r="AM28" s="7">
        <v>0.08</v>
      </c>
      <c r="AN28" s="7">
        <v>-1.21</v>
      </c>
      <c r="AO28" s="7">
        <v>3.4533216000000033E-2</v>
      </c>
      <c r="AP28" s="12">
        <f t="shared" si="0"/>
        <v>8.2222222222222238E-2</v>
      </c>
      <c r="AQ28" s="12">
        <f t="shared" si="1"/>
        <v>1.3146843962443545E-2</v>
      </c>
      <c r="AR28" s="12">
        <f t="shared" si="2"/>
        <v>9.5369066184665785E-2</v>
      </c>
      <c r="AS28" s="12">
        <f t="shared" si="3"/>
        <v>6.9075378259778691E-2</v>
      </c>
    </row>
    <row r="29" spans="1:45">
      <c r="A29" s="8">
        <v>43049.565775462965</v>
      </c>
      <c r="B29" s="6">
        <v>0.14000000000000001</v>
      </c>
      <c r="C29" s="6">
        <v>5.5389999999999997</v>
      </c>
      <c r="D29" s="6">
        <v>3.5992856000000018E-2</v>
      </c>
      <c r="F29" s="9">
        <v>43049.565775462965</v>
      </c>
      <c r="G29" s="7">
        <v>0.14000000000000001</v>
      </c>
      <c r="H29" s="7">
        <v>5.5389999999999997</v>
      </c>
      <c r="I29" s="7">
        <v>3.5992856000000018E-2</v>
      </c>
      <c r="J29" s="8">
        <v>43050.559525462966</v>
      </c>
      <c r="K29" s="6">
        <v>0.08</v>
      </c>
      <c r="L29" s="6">
        <v>5.6130000000000004</v>
      </c>
      <c r="M29" s="6">
        <v>3.5992856000000018E-2</v>
      </c>
      <c r="N29" s="9">
        <v>43051.580358796295</v>
      </c>
      <c r="O29" s="7">
        <v>0.08</v>
      </c>
      <c r="P29" s="7">
        <v>5.8019999999999996</v>
      </c>
      <c r="Q29" s="7">
        <v>3.5992856000000018E-2</v>
      </c>
      <c r="R29" s="8">
        <v>43052.580358796295</v>
      </c>
      <c r="S29" s="6">
        <v>0.1</v>
      </c>
      <c r="T29" s="6">
        <v>3.5150000000000001</v>
      </c>
      <c r="U29" s="6">
        <v>3.5263350000000027E-2</v>
      </c>
      <c r="V29" s="9">
        <v>43053.574108796296</v>
      </c>
      <c r="W29" s="7">
        <v>0.1</v>
      </c>
      <c r="X29" s="7">
        <v>2.8839999999999999</v>
      </c>
      <c r="Y29" s="7">
        <v>3.5992856000000018E-2</v>
      </c>
      <c r="Z29" s="8">
        <v>43054.574108796296</v>
      </c>
      <c r="AA29" s="6">
        <v>0.1</v>
      </c>
      <c r="AB29" s="6">
        <v>2.74</v>
      </c>
      <c r="AC29" s="6">
        <v>3.6721734000000006E-2</v>
      </c>
      <c r="AD29" s="9">
        <v>43055.574108796296</v>
      </c>
      <c r="AE29" s="7">
        <v>0.08</v>
      </c>
      <c r="AF29" s="7">
        <v>2.919</v>
      </c>
      <c r="AG29" s="7">
        <v>3.6721734000000006E-2</v>
      </c>
      <c r="AH29" s="8">
        <v>43056.574108796296</v>
      </c>
      <c r="AI29" s="6">
        <v>7.0000000000000007E-2</v>
      </c>
      <c r="AJ29" s="6">
        <v>1.889</v>
      </c>
      <c r="AK29" s="6">
        <v>3.5992856000000018E-2</v>
      </c>
      <c r="AL29" s="9">
        <v>43057.574108796296</v>
      </c>
      <c r="AM29" s="7">
        <v>0.09</v>
      </c>
      <c r="AN29" s="7">
        <v>8.3000000000000004E-2</v>
      </c>
      <c r="AO29" s="7">
        <v>3.5263350000000027E-2</v>
      </c>
      <c r="AP29" s="12">
        <f t="shared" si="0"/>
        <v>9.3333333333333324E-2</v>
      </c>
      <c r="AQ29" s="12">
        <f t="shared" si="1"/>
        <v>1.9436506316151059E-2</v>
      </c>
      <c r="AR29" s="12">
        <f t="shared" si="2"/>
        <v>0.11276983964948438</v>
      </c>
      <c r="AS29" s="12">
        <f t="shared" si="3"/>
        <v>7.3896827017182268E-2</v>
      </c>
    </row>
    <row r="30" spans="1:45">
      <c r="A30" s="8">
        <v>43049.586608796293</v>
      </c>
      <c r="B30" s="6">
        <v>0.09</v>
      </c>
      <c r="C30" s="6">
        <v>6.6909999999999998</v>
      </c>
      <c r="D30" s="6">
        <v>3.5992856000000018E-2</v>
      </c>
      <c r="F30" s="9">
        <v>43049.586608796293</v>
      </c>
      <c r="G30" s="7">
        <v>0.09</v>
      </c>
      <c r="H30" s="7">
        <v>6.6909999999999998</v>
      </c>
      <c r="I30" s="7">
        <v>3.5992856000000018E-2</v>
      </c>
      <c r="J30" s="8">
        <v>43050.580358796295</v>
      </c>
      <c r="K30" s="6">
        <v>0.09</v>
      </c>
      <c r="L30" s="6">
        <v>6.9960000000000004</v>
      </c>
      <c r="M30" s="6">
        <v>3.6721734000000006E-2</v>
      </c>
      <c r="N30" s="9">
        <v>43051.60119212963</v>
      </c>
      <c r="O30" s="7">
        <v>0.1</v>
      </c>
      <c r="P30" s="7">
        <v>7.4379999999999997</v>
      </c>
      <c r="Q30" s="7">
        <v>3.6721734000000006E-2</v>
      </c>
      <c r="R30" s="8">
        <v>43052.60119212963</v>
      </c>
      <c r="S30" s="6">
        <v>0.09</v>
      </c>
      <c r="T30" s="6">
        <v>5.0549999999999997</v>
      </c>
      <c r="U30" s="6">
        <v>3.5992856000000018E-2</v>
      </c>
      <c r="V30" s="9">
        <v>43053.594942129632</v>
      </c>
      <c r="W30" s="7">
        <v>0.09</v>
      </c>
      <c r="X30" s="7">
        <v>4.298</v>
      </c>
      <c r="Y30" s="7">
        <v>3.6721734000000006E-2</v>
      </c>
      <c r="Z30" s="8">
        <v>43054.594942129632</v>
      </c>
      <c r="AA30" s="6">
        <v>0.11</v>
      </c>
      <c r="AB30" s="6">
        <v>4.2119999999999997</v>
      </c>
      <c r="AC30" s="6">
        <v>3.7449983999999992E-2</v>
      </c>
      <c r="AD30" s="9">
        <v>43055.594942129632</v>
      </c>
      <c r="AE30" s="7">
        <v>0.1</v>
      </c>
      <c r="AF30" s="7">
        <v>4.2439999999999998</v>
      </c>
      <c r="AG30" s="7">
        <v>3.8177605999999975E-2</v>
      </c>
      <c r="AH30" s="8">
        <v>43056.594942129632</v>
      </c>
      <c r="AI30" s="6">
        <v>0.08</v>
      </c>
      <c r="AJ30" s="6">
        <v>3.25</v>
      </c>
      <c r="AK30" s="6">
        <v>3.6721734000000006E-2</v>
      </c>
      <c r="AL30" s="9">
        <v>43057.594942129632</v>
      </c>
      <c r="AM30" s="7">
        <v>0.11</v>
      </c>
      <c r="AN30" s="7">
        <v>1.431</v>
      </c>
      <c r="AO30" s="7">
        <v>3.5263350000000027E-2</v>
      </c>
      <c r="AP30" s="12">
        <f t="shared" si="0"/>
        <v>9.5555555555555546E-2</v>
      </c>
      <c r="AQ30" s="12">
        <f t="shared" si="1"/>
        <v>9.5581391856029204E-3</v>
      </c>
      <c r="AR30" s="12">
        <f t="shared" si="2"/>
        <v>0.10511369474115846</v>
      </c>
      <c r="AS30" s="12">
        <f t="shared" si="3"/>
        <v>8.5997416369952631E-2</v>
      </c>
    </row>
    <row r="31" spans="1:45">
      <c r="A31" s="8">
        <v>43049.607442129629</v>
      </c>
      <c r="B31" s="6">
        <v>7.0000000000000007E-2</v>
      </c>
      <c r="C31" s="6">
        <v>7.78</v>
      </c>
      <c r="D31" s="6">
        <v>3.5992856000000018E-2</v>
      </c>
      <c r="F31" s="9">
        <v>43049.607442129629</v>
      </c>
      <c r="G31" s="7">
        <v>7.0000000000000007E-2</v>
      </c>
      <c r="H31" s="7">
        <v>7.78</v>
      </c>
      <c r="I31" s="7">
        <v>3.5992856000000018E-2</v>
      </c>
      <c r="J31" s="8">
        <v>43050.60119212963</v>
      </c>
      <c r="K31" s="6">
        <v>0.09</v>
      </c>
      <c r="L31" s="6">
        <v>8.5009999999999994</v>
      </c>
      <c r="M31" s="6">
        <v>3.6721734000000006E-2</v>
      </c>
      <c r="N31" s="9">
        <v>43051.622025462966</v>
      </c>
      <c r="O31" s="7">
        <v>0.12</v>
      </c>
      <c r="P31" s="7">
        <v>8.8170000000000002</v>
      </c>
      <c r="Q31" s="7">
        <v>3.7449983999999992E-2</v>
      </c>
      <c r="R31" s="8">
        <v>43052.622025462966</v>
      </c>
      <c r="S31" s="6">
        <v>0.1</v>
      </c>
      <c r="T31" s="6">
        <v>6.4870000000000001</v>
      </c>
      <c r="U31" s="6">
        <v>3.5992856000000018E-2</v>
      </c>
      <c r="V31" s="9">
        <v>43053.61577546296</v>
      </c>
      <c r="W31" s="7">
        <v>0.09</v>
      </c>
      <c r="X31" s="7">
        <v>5.6740000000000004</v>
      </c>
      <c r="Y31" s="7">
        <v>3.7449983999999992E-2</v>
      </c>
      <c r="Z31" s="8">
        <v>43054.61577546296</v>
      </c>
      <c r="AA31" s="6">
        <v>0.1</v>
      </c>
      <c r="AB31" s="6">
        <v>5.625</v>
      </c>
      <c r="AC31" s="6">
        <v>3.7449983999999992E-2</v>
      </c>
      <c r="AD31" s="9">
        <v>43055.61577546296</v>
      </c>
      <c r="AE31" s="7">
        <v>0.1</v>
      </c>
      <c r="AF31" s="7">
        <v>5.6980000000000004</v>
      </c>
      <c r="AG31" s="7">
        <v>3.8177605999999975E-2</v>
      </c>
      <c r="AH31" s="8">
        <v>43056.61577546296</v>
      </c>
      <c r="AI31" s="6">
        <v>0.09</v>
      </c>
      <c r="AJ31" s="6">
        <v>4.4130000000000003</v>
      </c>
      <c r="AK31" s="6">
        <v>3.7449983999999992E-2</v>
      </c>
      <c r="AL31" s="9">
        <v>43057.61577546296</v>
      </c>
      <c r="AM31" s="7">
        <v>0.09</v>
      </c>
      <c r="AN31" s="7">
        <v>2.722</v>
      </c>
      <c r="AO31" s="7">
        <v>3.5992856000000018E-2</v>
      </c>
      <c r="AP31" s="12">
        <f t="shared" si="0"/>
        <v>9.4444444444444428E-2</v>
      </c>
      <c r="AQ31" s="12">
        <f t="shared" si="1"/>
        <v>1.2570787221094249E-2</v>
      </c>
      <c r="AR31" s="12">
        <f t="shared" si="2"/>
        <v>0.10701523166553868</v>
      </c>
      <c r="AS31" s="12">
        <f t="shared" si="3"/>
        <v>8.1873657223350174E-2</v>
      </c>
    </row>
    <row r="32" spans="1:45">
      <c r="A32" s="8">
        <v>43049.628275462965</v>
      </c>
      <c r="B32" s="6">
        <v>0.12</v>
      </c>
      <c r="C32" s="6">
        <v>8.9789999999999992</v>
      </c>
      <c r="D32" s="6">
        <v>3.6721734000000006E-2</v>
      </c>
      <c r="F32" s="9">
        <v>43049.628275462965</v>
      </c>
      <c r="G32" s="7">
        <v>0.12</v>
      </c>
      <c r="H32" s="7">
        <v>8.9789999999999992</v>
      </c>
      <c r="I32" s="7">
        <v>3.6721734000000006E-2</v>
      </c>
      <c r="J32" s="8">
        <v>43050.622025462966</v>
      </c>
      <c r="K32" s="6">
        <v>0.11</v>
      </c>
      <c r="L32" s="6">
        <v>9.8369999999999997</v>
      </c>
      <c r="M32" s="6">
        <v>3.8177605999999975E-2</v>
      </c>
      <c r="N32" s="9">
        <v>43051.642858796295</v>
      </c>
      <c r="O32" s="7">
        <v>0.11</v>
      </c>
      <c r="P32" s="7">
        <v>9.9969999999999999</v>
      </c>
      <c r="Q32" s="7">
        <v>3.7449983999999992E-2</v>
      </c>
      <c r="R32" s="8">
        <v>43052.642858796295</v>
      </c>
      <c r="S32" s="6">
        <v>0.1</v>
      </c>
      <c r="T32" s="6">
        <v>7.6849999999999996</v>
      </c>
      <c r="U32" s="6">
        <v>3.6721734000000006E-2</v>
      </c>
      <c r="V32" s="9">
        <v>43053.636608796296</v>
      </c>
      <c r="W32" s="7">
        <v>0.08</v>
      </c>
      <c r="X32" s="7">
        <v>6.8140000000000001</v>
      </c>
      <c r="Y32" s="7">
        <v>3.8177605999999975E-2</v>
      </c>
      <c r="Z32" s="8">
        <v>43054.636608796296</v>
      </c>
      <c r="AA32" s="6">
        <v>0.11</v>
      </c>
      <c r="AB32" s="6">
        <v>6.8310000000000004</v>
      </c>
      <c r="AC32" s="6">
        <v>3.8177605999999975E-2</v>
      </c>
      <c r="AD32" s="9">
        <v>43055.636608796296</v>
      </c>
      <c r="AE32" s="7">
        <v>0.11</v>
      </c>
      <c r="AF32" s="7">
        <v>6.843</v>
      </c>
      <c r="AG32" s="7">
        <v>3.7449983999999992E-2</v>
      </c>
      <c r="AH32" s="8">
        <v>43056.636608796296</v>
      </c>
      <c r="AI32" s="6">
        <v>0.08</v>
      </c>
      <c r="AJ32" s="6">
        <v>5.35</v>
      </c>
      <c r="AK32" s="6">
        <v>3.6721734000000006E-2</v>
      </c>
      <c r="AL32" s="9">
        <v>43057.636608796296</v>
      </c>
      <c r="AM32" s="7">
        <v>0.09</v>
      </c>
      <c r="AN32" s="7">
        <v>3.8210000000000002</v>
      </c>
      <c r="AO32" s="7">
        <v>3.6721734000000006E-2</v>
      </c>
      <c r="AP32" s="12">
        <f t="shared" si="0"/>
        <v>0.1011111111111111</v>
      </c>
      <c r="AQ32" s="12">
        <f t="shared" si="1"/>
        <v>1.3698697784375649E-2</v>
      </c>
      <c r="AR32" s="12">
        <f t="shared" si="2"/>
        <v>0.11480980889548674</v>
      </c>
      <c r="AS32" s="12">
        <f t="shared" si="3"/>
        <v>8.7412413326735453E-2</v>
      </c>
    </row>
    <row r="33" spans="1:45">
      <c r="A33" s="8">
        <v>43049.649108796293</v>
      </c>
      <c r="B33" s="6">
        <v>0.12</v>
      </c>
      <c r="C33" s="6">
        <v>10.067</v>
      </c>
      <c r="D33" s="6">
        <v>3.8177605999999975E-2</v>
      </c>
      <c r="F33" s="9">
        <v>43049.649108796293</v>
      </c>
      <c r="G33" s="7">
        <v>0.12</v>
      </c>
      <c r="H33" s="7">
        <v>10.067</v>
      </c>
      <c r="I33" s="7">
        <v>3.8177605999999975E-2</v>
      </c>
      <c r="J33" s="8">
        <v>43050.642858796295</v>
      </c>
      <c r="K33" s="6">
        <v>0.11</v>
      </c>
      <c r="L33" s="6">
        <v>10.999000000000001</v>
      </c>
      <c r="M33" s="6">
        <v>3.8904600000000067E-2</v>
      </c>
      <c r="N33" s="9">
        <v>43051.66369212963</v>
      </c>
      <c r="O33" s="7">
        <v>0.11</v>
      </c>
      <c r="P33" s="7">
        <v>11.007</v>
      </c>
      <c r="Q33" s="7">
        <v>3.8177605999999975E-2</v>
      </c>
      <c r="R33" s="8">
        <v>43052.66369212963</v>
      </c>
      <c r="S33" s="6">
        <v>0.1</v>
      </c>
      <c r="T33" s="6">
        <v>8.6980000000000004</v>
      </c>
      <c r="U33" s="6">
        <v>3.6721734000000006E-2</v>
      </c>
      <c r="V33" s="9">
        <v>43053.657442129632</v>
      </c>
      <c r="W33" s="7">
        <v>0.09</v>
      </c>
      <c r="X33" s="7">
        <v>7.7439999999999998</v>
      </c>
      <c r="Y33" s="7">
        <v>3.7449983999999992E-2</v>
      </c>
      <c r="Z33" s="8">
        <v>43054.657442129632</v>
      </c>
      <c r="AA33" s="6">
        <v>0.1</v>
      </c>
      <c r="AB33" s="6">
        <v>7.859</v>
      </c>
      <c r="AC33" s="6">
        <v>3.8904600000000067E-2</v>
      </c>
      <c r="AD33" s="9">
        <v>43055.657442129632</v>
      </c>
      <c r="AE33" s="7">
        <v>0.08</v>
      </c>
      <c r="AF33" s="7">
        <v>7.734</v>
      </c>
      <c r="AG33" s="7">
        <v>3.8177605999999975E-2</v>
      </c>
      <c r="AH33" s="8">
        <v>43056.657442129632</v>
      </c>
      <c r="AI33" s="6">
        <v>0.08</v>
      </c>
      <c r="AJ33" s="6">
        <v>6.1740000000000004</v>
      </c>
      <c r="AK33" s="6">
        <v>3.7449983999999992E-2</v>
      </c>
      <c r="AL33" s="9">
        <v>43057.657442129632</v>
      </c>
      <c r="AM33" s="7">
        <v>0.09</v>
      </c>
      <c r="AN33" s="7">
        <v>4.798</v>
      </c>
      <c r="AO33" s="7">
        <v>3.7449983999999992E-2</v>
      </c>
      <c r="AP33" s="12">
        <f t="shared" si="0"/>
        <v>9.7777777777777755E-2</v>
      </c>
      <c r="AQ33" s="12">
        <f t="shared" si="1"/>
        <v>1.3146843962443805E-2</v>
      </c>
      <c r="AR33" s="12">
        <f t="shared" si="2"/>
        <v>0.11092462174022157</v>
      </c>
      <c r="AS33" s="12">
        <f t="shared" si="3"/>
        <v>8.4630933815333945E-2</v>
      </c>
    </row>
    <row r="34" spans="1:45">
      <c r="A34" s="8">
        <v>43049.669942129629</v>
      </c>
      <c r="B34" s="6">
        <v>0.08</v>
      </c>
      <c r="C34" s="6">
        <v>11.021000000000001</v>
      </c>
      <c r="D34" s="6">
        <v>3.7449983999999992E-2</v>
      </c>
      <c r="F34" s="9">
        <v>43049.669942129629</v>
      </c>
      <c r="G34" s="7">
        <v>0.08</v>
      </c>
      <c r="H34" s="7">
        <v>11.021000000000001</v>
      </c>
      <c r="I34" s="7">
        <v>3.7449983999999992E-2</v>
      </c>
      <c r="J34" s="8">
        <v>43050.66369212963</v>
      </c>
      <c r="K34" s="6">
        <v>0.08</v>
      </c>
      <c r="L34" s="6">
        <v>11.972</v>
      </c>
      <c r="M34" s="6">
        <v>3.8904600000000067E-2</v>
      </c>
      <c r="N34" s="9">
        <v>43051.684525462966</v>
      </c>
      <c r="O34" s="7">
        <v>0.11</v>
      </c>
      <c r="P34" s="7">
        <v>11.805</v>
      </c>
      <c r="Q34" s="7">
        <v>3.8177605999999975E-2</v>
      </c>
      <c r="R34" s="8">
        <v>43052.684525462966</v>
      </c>
      <c r="S34" s="6">
        <v>7.0000000000000007E-2</v>
      </c>
      <c r="T34" s="6">
        <v>9.5079999999999991</v>
      </c>
      <c r="U34" s="6">
        <v>3.6721734000000006E-2</v>
      </c>
      <c r="V34" s="9">
        <v>43053.67827546296</v>
      </c>
      <c r="W34" s="7">
        <v>0.08</v>
      </c>
      <c r="X34" s="7">
        <v>8.4619999999999997</v>
      </c>
      <c r="Y34" s="7">
        <v>3.7449983999999992E-2</v>
      </c>
      <c r="Z34" s="8">
        <v>43054.67827546296</v>
      </c>
      <c r="AA34" s="6">
        <v>0.09</v>
      </c>
      <c r="AB34" s="6">
        <v>8.6340000000000003</v>
      </c>
      <c r="AC34" s="6">
        <v>3.8177605999999975E-2</v>
      </c>
      <c r="AD34" s="9">
        <v>43055.67827546296</v>
      </c>
      <c r="AE34" s="7">
        <v>0.08</v>
      </c>
      <c r="AF34" s="7">
        <v>8.2799999999999994</v>
      </c>
      <c r="AG34" s="7">
        <v>3.8904600000000067E-2</v>
      </c>
      <c r="AH34" s="8">
        <v>43056.67827546296</v>
      </c>
      <c r="AI34" s="6">
        <v>0.08</v>
      </c>
      <c r="AJ34" s="6">
        <v>6.851</v>
      </c>
      <c r="AK34" s="6">
        <v>3.7449983999999992E-2</v>
      </c>
      <c r="AL34" s="9">
        <v>43057.67827546296</v>
      </c>
      <c r="AM34" s="7">
        <v>0.08</v>
      </c>
      <c r="AN34" s="7">
        <v>5.5949999999999998</v>
      </c>
      <c r="AO34" s="7">
        <v>3.7449983999999992E-2</v>
      </c>
      <c r="AP34" s="12">
        <f t="shared" si="0"/>
        <v>8.3333333333333315E-2</v>
      </c>
      <c r="AQ34" s="12">
        <f t="shared" si="1"/>
        <v>1.0540925533894798E-2</v>
      </c>
      <c r="AR34" s="12">
        <f t="shared" si="2"/>
        <v>9.3874258867228111E-2</v>
      </c>
      <c r="AS34" s="12">
        <f t="shared" si="3"/>
        <v>7.2792407799438519E-2</v>
      </c>
    </row>
    <row r="35" spans="1:45">
      <c r="A35" s="8">
        <v>43049.690775462965</v>
      </c>
      <c r="B35" s="6">
        <v>0.11</v>
      </c>
      <c r="C35" s="6">
        <v>11.888999999999999</v>
      </c>
      <c r="D35" s="6">
        <v>3.8177605999999975E-2</v>
      </c>
      <c r="F35" s="9">
        <v>43049.690775462965</v>
      </c>
      <c r="G35" s="7">
        <v>0.11</v>
      </c>
      <c r="H35" s="7">
        <v>11.888999999999999</v>
      </c>
      <c r="I35" s="7">
        <v>3.8177605999999975E-2</v>
      </c>
      <c r="J35" s="8">
        <v>43050.684525462966</v>
      </c>
      <c r="K35" s="6">
        <v>0.11</v>
      </c>
      <c r="L35" s="6">
        <v>12.738</v>
      </c>
      <c r="M35" s="6">
        <v>3.8904600000000067E-2</v>
      </c>
      <c r="N35" s="9">
        <v>43051.705358796295</v>
      </c>
      <c r="O35" s="7">
        <v>0.09</v>
      </c>
      <c r="P35" s="7">
        <v>12.419</v>
      </c>
      <c r="Q35" s="7">
        <v>3.8177605999999975E-2</v>
      </c>
      <c r="R35" s="8">
        <v>43052.705358796295</v>
      </c>
      <c r="S35" s="6">
        <v>0.06</v>
      </c>
      <c r="T35" s="6">
        <v>10.087999999999999</v>
      </c>
      <c r="U35" s="6">
        <v>3.7449983999999992E-2</v>
      </c>
      <c r="V35" s="9">
        <v>43053.699108796296</v>
      </c>
      <c r="W35" s="7">
        <v>0.08</v>
      </c>
      <c r="X35" s="7">
        <v>9.048</v>
      </c>
      <c r="Y35" s="7">
        <v>3.8177605999999975E-2</v>
      </c>
      <c r="Z35" s="8">
        <v>43054.699108796296</v>
      </c>
      <c r="AA35" s="6">
        <v>7.0000000000000007E-2</v>
      </c>
      <c r="AB35" s="6">
        <v>9.2230000000000008</v>
      </c>
      <c r="AC35" s="6">
        <v>3.8177605999999975E-2</v>
      </c>
      <c r="AD35" s="9">
        <v>43055.699108796296</v>
      </c>
      <c r="AE35" s="7">
        <v>0.09</v>
      </c>
      <c r="AF35" s="7">
        <v>8.8239999999999998</v>
      </c>
      <c r="AG35" s="7">
        <v>3.7449983999999992E-2</v>
      </c>
      <c r="AH35" s="8">
        <v>43056.699108796296</v>
      </c>
      <c r="AI35" s="6">
        <v>0.08</v>
      </c>
      <c r="AJ35" s="6">
        <v>7.3550000000000004</v>
      </c>
      <c r="AK35" s="6">
        <v>3.8177605999999975E-2</v>
      </c>
      <c r="AL35" s="9">
        <v>43057.699108796296</v>
      </c>
      <c r="AM35" s="7">
        <v>7.0000000000000007E-2</v>
      </c>
      <c r="AN35" s="7">
        <v>6.2069999999999999</v>
      </c>
      <c r="AO35" s="7">
        <v>3.7449983999999992E-2</v>
      </c>
      <c r="AP35" s="12">
        <f t="shared" si="0"/>
        <v>8.4444444444444447E-2</v>
      </c>
      <c r="AQ35" s="12">
        <f t="shared" si="1"/>
        <v>1.6405358955814905E-2</v>
      </c>
      <c r="AR35" s="12">
        <f t="shared" si="2"/>
        <v>0.10084980340025936</v>
      </c>
      <c r="AS35" s="12">
        <f t="shared" si="3"/>
        <v>6.8039085488629539E-2</v>
      </c>
    </row>
    <row r="36" spans="1:45">
      <c r="A36" s="8">
        <v>43049.711608796293</v>
      </c>
      <c r="B36" s="6">
        <v>0.08</v>
      </c>
      <c r="C36" s="6">
        <v>12.531000000000001</v>
      </c>
      <c r="D36" s="6">
        <v>3.8177605999999975E-2</v>
      </c>
      <c r="F36" s="9">
        <v>43049.711608796293</v>
      </c>
      <c r="G36" s="7">
        <v>0.08</v>
      </c>
      <c r="H36" s="7">
        <v>12.531000000000001</v>
      </c>
      <c r="I36" s="7">
        <v>3.8177605999999975E-2</v>
      </c>
      <c r="J36" s="8">
        <v>43050.705358796295</v>
      </c>
      <c r="K36" s="6">
        <v>0.08</v>
      </c>
      <c r="L36" s="6">
        <v>13.356999999999999</v>
      </c>
      <c r="M36" s="6">
        <v>3.8904600000000067E-2</v>
      </c>
      <c r="N36" s="9">
        <v>43051.72619212963</v>
      </c>
      <c r="O36" s="7">
        <v>0.08</v>
      </c>
      <c r="P36" s="7">
        <v>12.815</v>
      </c>
      <c r="Q36" s="7">
        <v>3.7449983999999992E-2</v>
      </c>
      <c r="R36" s="8">
        <v>43052.72619212963</v>
      </c>
      <c r="S36" s="6">
        <v>0.06</v>
      </c>
      <c r="T36" s="6">
        <v>10.531000000000001</v>
      </c>
      <c r="U36" s="6">
        <v>3.7449983999999992E-2</v>
      </c>
      <c r="V36" s="9">
        <v>43053.719942129632</v>
      </c>
      <c r="W36" s="7">
        <v>0.05</v>
      </c>
      <c r="X36" s="7">
        <v>9.4719999999999995</v>
      </c>
      <c r="Y36" s="7">
        <v>3.8177605999999975E-2</v>
      </c>
      <c r="Z36" s="8">
        <v>43054.719942129632</v>
      </c>
      <c r="AA36" s="6">
        <v>0.08</v>
      </c>
      <c r="AB36" s="6">
        <v>9.5459999999999994</v>
      </c>
      <c r="AC36" s="6">
        <v>3.8177605999999975E-2</v>
      </c>
      <c r="AD36" s="9">
        <v>43055.719942129632</v>
      </c>
      <c r="AE36" s="7">
        <v>7.0000000000000007E-2</v>
      </c>
      <c r="AF36" s="7">
        <v>9.1989999999999998</v>
      </c>
      <c r="AG36" s="7">
        <v>3.8177605999999975E-2</v>
      </c>
      <c r="AH36" s="8">
        <v>43056.719942129632</v>
      </c>
      <c r="AI36" s="6">
        <v>0.06</v>
      </c>
      <c r="AJ36" s="6">
        <v>7.6870000000000003</v>
      </c>
      <c r="AK36" s="6">
        <v>3.7449983999999992E-2</v>
      </c>
      <c r="AL36" s="9">
        <v>43057.719942129632</v>
      </c>
      <c r="AM36" s="7">
        <v>0.08</v>
      </c>
      <c r="AN36" s="7">
        <v>6.6219999999999999</v>
      </c>
      <c r="AO36" s="7">
        <v>3.6721734000000006E-2</v>
      </c>
      <c r="AP36" s="12">
        <f t="shared" si="0"/>
        <v>7.1111111111111111E-2</v>
      </c>
      <c r="AQ36" s="12">
        <f t="shared" si="1"/>
        <v>1.0999438818457455E-2</v>
      </c>
      <c r="AR36" s="12">
        <f t="shared" si="2"/>
        <v>8.2110549929568566E-2</v>
      </c>
      <c r="AS36" s="12">
        <f t="shared" si="3"/>
        <v>6.0111672292653656E-2</v>
      </c>
    </row>
    <row r="37" spans="1:45">
      <c r="A37" s="8">
        <v>43049.732442129629</v>
      </c>
      <c r="B37" s="6">
        <v>7.0000000000000007E-2</v>
      </c>
      <c r="C37" s="6">
        <v>13.028</v>
      </c>
      <c r="D37" s="6">
        <v>3.8177605999999975E-2</v>
      </c>
      <c r="F37" s="9">
        <v>43049.732442129629</v>
      </c>
      <c r="G37" s="7">
        <v>7.0000000000000007E-2</v>
      </c>
      <c r="H37" s="7">
        <v>13.028</v>
      </c>
      <c r="I37" s="7">
        <v>3.8177605999999975E-2</v>
      </c>
      <c r="J37" s="8">
        <v>43050.72619212963</v>
      </c>
      <c r="K37" s="6">
        <v>0.08</v>
      </c>
      <c r="L37" s="6">
        <v>13.757</v>
      </c>
      <c r="M37" s="6">
        <v>3.8177605999999975E-2</v>
      </c>
      <c r="N37" s="9">
        <v>43051.747025462966</v>
      </c>
      <c r="O37" s="7">
        <v>7.0000000000000007E-2</v>
      </c>
      <c r="P37" s="7">
        <v>12.962999999999999</v>
      </c>
      <c r="Q37" s="7">
        <v>3.7449983999999992E-2</v>
      </c>
      <c r="R37" s="8">
        <v>43052.747025462966</v>
      </c>
      <c r="S37" s="6">
        <v>0.05</v>
      </c>
      <c r="T37" s="6">
        <v>10.739000000000001</v>
      </c>
      <c r="U37" s="6">
        <v>3.6721734000000006E-2</v>
      </c>
      <c r="V37" s="9">
        <v>43053.74077546296</v>
      </c>
      <c r="W37" s="7">
        <v>0.05</v>
      </c>
      <c r="X37" s="7">
        <v>9.6820000000000004</v>
      </c>
      <c r="Y37" s="7">
        <v>3.8177605999999975E-2</v>
      </c>
      <c r="Z37" s="8">
        <v>43054.74077546296</v>
      </c>
      <c r="AA37" s="6">
        <v>0.06</v>
      </c>
      <c r="AB37" s="6">
        <v>9.6940000000000008</v>
      </c>
      <c r="AC37" s="6">
        <v>3.8177605999999975E-2</v>
      </c>
      <c r="AD37" s="9">
        <v>43055.74077546296</v>
      </c>
      <c r="AE37" s="7">
        <v>0.04</v>
      </c>
      <c r="AF37" s="7">
        <v>9.2240000000000002</v>
      </c>
      <c r="AG37" s="7">
        <v>3.7449983999999992E-2</v>
      </c>
      <c r="AH37" s="8">
        <v>43056.74077546296</v>
      </c>
      <c r="AI37" s="6">
        <v>0.05</v>
      </c>
      <c r="AJ37" s="6">
        <v>7.8150000000000004</v>
      </c>
      <c r="AK37" s="6">
        <v>3.6721734000000006E-2</v>
      </c>
      <c r="AL37" s="9">
        <v>43057.74077546296</v>
      </c>
      <c r="AM37" s="7">
        <v>0.08</v>
      </c>
      <c r="AN37" s="7">
        <v>6.8140000000000001</v>
      </c>
      <c r="AO37" s="7">
        <v>3.6721734000000006E-2</v>
      </c>
      <c r="AP37" s="12">
        <f t="shared" si="0"/>
        <v>6.1111111111111102E-2</v>
      </c>
      <c r="AQ37" s="12">
        <f t="shared" si="1"/>
        <v>1.369869778437555E-2</v>
      </c>
      <c r="AR37" s="12">
        <f t="shared" si="2"/>
        <v>7.4809808895486649E-2</v>
      </c>
      <c r="AS37" s="12">
        <f t="shared" si="3"/>
        <v>4.7412413326735556E-2</v>
      </c>
    </row>
    <row r="38" spans="1:45">
      <c r="A38" s="8">
        <v>43049.753275462965</v>
      </c>
      <c r="B38" s="6">
        <v>0.05</v>
      </c>
      <c r="C38" s="6">
        <v>13.23</v>
      </c>
      <c r="D38" s="6">
        <v>3.7449983999999992E-2</v>
      </c>
      <c r="F38" s="9">
        <v>43049.753275462965</v>
      </c>
      <c r="G38" s="7">
        <v>0.05</v>
      </c>
      <c r="H38" s="7">
        <v>13.23</v>
      </c>
      <c r="I38" s="7">
        <v>3.7449983999999992E-2</v>
      </c>
      <c r="J38" s="8">
        <v>43050.747025462966</v>
      </c>
      <c r="K38" s="6">
        <v>0.05</v>
      </c>
      <c r="L38" s="6">
        <v>13.946</v>
      </c>
      <c r="M38" s="6">
        <v>3.8177605999999975E-2</v>
      </c>
      <c r="N38" s="9">
        <v>43051.767858796295</v>
      </c>
      <c r="O38" s="7">
        <v>0.06</v>
      </c>
      <c r="P38" s="7">
        <v>12.901</v>
      </c>
      <c r="Q38" s="7">
        <v>3.7449983999999992E-2</v>
      </c>
      <c r="R38" s="8">
        <v>43052.767858796295</v>
      </c>
      <c r="S38" s="6">
        <v>0.02</v>
      </c>
      <c r="T38" s="6">
        <v>10.731999999999999</v>
      </c>
      <c r="U38" s="6">
        <v>3.5992856000000018E-2</v>
      </c>
      <c r="V38" s="9">
        <v>43053.761608796296</v>
      </c>
      <c r="W38" s="7">
        <v>0.04</v>
      </c>
      <c r="X38" s="7">
        <v>9.7330000000000005</v>
      </c>
      <c r="Y38" s="7">
        <v>3.6721734000000006E-2</v>
      </c>
      <c r="Z38" s="8">
        <v>43054.761608796296</v>
      </c>
      <c r="AA38" s="6">
        <v>0.05</v>
      </c>
      <c r="AB38" s="6">
        <v>9.6890000000000001</v>
      </c>
      <c r="AC38" s="6">
        <v>3.7449983999999992E-2</v>
      </c>
      <c r="AD38" s="9">
        <v>43055.761608796296</v>
      </c>
      <c r="AE38" s="7">
        <v>0.03</v>
      </c>
      <c r="AF38" s="7">
        <v>9.1180000000000003</v>
      </c>
      <c r="AG38" s="7">
        <v>3.6721734000000006E-2</v>
      </c>
      <c r="AH38" s="8">
        <v>43056.761608796296</v>
      </c>
      <c r="AI38" s="6">
        <v>0.06</v>
      </c>
      <c r="AJ38" s="6">
        <v>7.7569999999999997</v>
      </c>
      <c r="AK38" s="6">
        <v>3.6721734000000006E-2</v>
      </c>
      <c r="AL38" s="9">
        <v>43057.761608796296</v>
      </c>
      <c r="AM38" s="7">
        <v>0.06</v>
      </c>
      <c r="AN38" s="7">
        <v>6.79</v>
      </c>
      <c r="AO38" s="7">
        <v>3.6721734000000006E-2</v>
      </c>
      <c r="AP38" s="12">
        <f t="shared" si="0"/>
        <v>4.6666666666666669E-2</v>
      </c>
      <c r="AQ38" s="12">
        <f t="shared" si="1"/>
        <v>1.3333333333333319E-2</v>
      </c>
      <c r="AR38" s="12">
        <f t="shared" si="2"/>
        <v>5.9999999999999984E-2</v>
      </c>
      <c r="AS38" s="12">
        <f t="shared" si="3"/>
        <v>3.3333333333333354E-2</v>
      </c>
    </row>
    <row r="39" spans="1:45">
      <c r="A39" s="8">
        <v>43049.774108796293</v>
      </c>
      <c r="B39" s="6">
        <v>0.04</v>
      </c>
      <c r="C39" s="6">
        <v>13.154</v>
      </c>
      <c r="D39" s="6">
        <v>3.6721734000000006E-2</v>
      </c>
      <c r="F39" s="9">
        <v>43049.774108796293</v>
      </c>
      <c r="G39" s="7">
        <v>0.04</v>
      </c>
      <c r="H39" s="7">
        <v>13.154</v>
      </c>
      <c r="I39" s="7">
        <v>3.6721734000000006E-2</v>
      </c>
      <c r="J39" s="8">
        <v>43050.767858796295</v>
      </c>
      <c r="K39" s="6">
        <v>0.05</v>
      </c>
      <c r="L39" s="6">
        <v>13.917999999999999</v>
      </c>
      <c r="M39" s="6">
        <v>3.7449983999999992E-2</v>
      </c>
      <c r="N39" s="9">
        <v>43051.78869212963</v>
      </c>
      <c r="O39" s="7">
        <v>0.04</v>
      </c>
      <c r="P39" s="7">
        <v>12.569000000000001</v>
      </c>
      <c r="Q39" s="7">
        <v>3.5992856000000018E-2</v>
      </c>
      <c r="R39" s="8">
        <v>43052.78869212963</v>
      </c>
      <c r="S39" s="6">
        <v>0.02</v>
      </c>
      <c r="T39" s="6">
        <v>10.441000000000001</v>
      </c>
      <c r="U39" s="6">
        <v>3.5263350000000027E-2</v>
      </c>
      <c r="V39" s="9">
        <v>43053.782442129632</v>
      </c>
      <c r="W39" s="7">
        <v>0.04</v>
      </c>
      <c r="X39" s="7">
        <v>9.4689999999999994</v>
      </c>
      <c r="Y39" s="7">
        <v>3.6721734000000006E-2</v>
      </c>
      <c r="Z39" s="8">
        <v>43054.782442129632</v>
      </c>
      <c r="AA39" s="6">
        <v>0.05</v>
      </c>
      <c r="AB39" s="6">
        <v>9.3770000000000007</v>
      </c>
      <c r="AC39" s="6">
        <v>3.6721734000000006E-2</v>
      </c>
      <c r="AD39" s="9">
        <v>43055.782442129632</v>
      </c>
      <c r="AE39" s="7">
        <v>0.04</v>
      </c>
      <c r="AF39" s="7">
        <v>8.9239999999999995</v>
      </c>
      <c r="AG39" s="7">
        <v>3.6721734000000006E-2</v>
      </c>
      <c r="AH39" s="8">
        <v>43056.782442129632</v>
      </c>
      <c r="AI39" s="6">
        <v>0.05</v>
      </c>
      <c r="AJ39" s="6">
        <v>7.4690000000000003</v>
      </c>
      <c r="AK39" s="6">
        <v>3.5263350000000027E-2</v>
      </c>
      <c r="AL39" s="9">
        <v>43057.782442129632</v>
      </c>
      <c r="AM39" s="7">
        <v>0.06</v>
      </c>
      <c r="AN39" s="7">
        <v>6.4939999999999998</v>
      </c>
      <c r="AO39" s="7">
        <v>3.5992856000000018E-2</v>
      </c>
      <c r="AP39" s="12">
        <f t="shared" si="0"/>
        <v>4.3333333333333328E-2</v>
      </c>
      <c r="AQ39" s="12">
        <f t="shared" si="1"/>
        <v>1.0540925533894635E-2</v>
      </c>
      <c r="AR39" s="12">
        <f t="shared" si="2"/>
        <v>5.3874258867227964E-2</v>
      </c>
      <c r="AS39" s="12">
        <f t="shared" si="3"/>
        <v>3.2792407799438691E-2</v>
      </c>
    </row>
    <row r="40" spans="1:45">
      <c r="A40" s="8">
        <v>43049.794942129629</v>
      </c>
      <c r="B40" s="6">
        <v>0</v>
      </c>
      <c r="C40" s="6">
        <v>12.712999999999999</v>
      </c>
      <c r="D40" s="6">
        <v>3.5263350000000027E-2</v>
      </c>
      <c r="F40" s="9">
        <v>43049.794942129629</v>
      </c>
      <c r="G40" s="7">
        <v>0</v>
      </c>
      <c r="H40" s="7">
        <v>12.712999999999999</v>
      </c>
      <c r="I40" s="7">
        <v>3.5263350000000027E-2</v>
      </c>
      <c r="J40" s="8">
        <v>43050.78869212963</v>
      </c>
      <c r="K40" s="6">
        <v>0.03</v>
      </c>
      <c r="L40" s="6">
        <v>13.631</v>
      </c>
      <c r="M40" s="6">
        <v>3.7449983999999992E-2</v>
      </c>
      <c r="N40" s="9">
        <v>43051.809525462966</v>
      </c>
      <c r="O40" s="7">
        <v>0</v>
      </c>
      <c r="P40" s="7">
        <v>11.895</v>
      </c>
      <c r="Q40" s="7">
        <v>3.5263350000000027E-2</v>
      </c>
      <c r="R40" s="8">
        <v>43052.809525462966</v>
      </c>
      <c r="S40" s="6">
        <v>-0.02</v>
      </c>
      <c r="T40" s="6">
        <v>9.9250000000000007</v>
      </c>
      <c r="U40" s="6">
        <v>3.5992856000000018E-2</v>
      </c>
      <c r="V40" s="9">
        <v>43053.80327546296</v>
      </c>
      <c r="W40" s="7">
        <v>0.02</v>
      </c>
      <c r="X40" s="7">
        <v>8.9369999999999994</v>
      </c>
      <c r="Y40" s="7">
        <v>3.5263350000000027E-2</v>
      </c>
      <c r="Z40" s="8">
        <v>43054.80327546296</v>
      </c>
      <c r="AA40" s="6">
        <v>0.03</v>
      </c>
      <c r="AB40" s="6">
        <v>8.8290000000000006</v>
      </c>
      <c r="AC40" s="6">
        <v>3.5992856000000018E-2</v>
      </c>
      <c r="AD40" s="9">
        <v>43055.80327546296</v>
      </c>
      <c r="AE40" s="7">
        <v>0.02</v>
      </c>
      <c r="AF40" s="7">
        <v>8.5150000000000006</v>
      </c>
      <c r="AG40" s="7">
        <v>3.5992856000000018E-2</v>
      </c>
      <c r="AH40" s="8">
        <v>43056.80327546296</v>
      </c>
      <c r="AI40" s="6">
        <v>0.03</v>
      </c>
      <c r="AJ40" s="6">
        <v>6.9589999999999996</v>
      </c>
      <c r="AK40" s="6">
        <v>3.5992856000000018E-2</v>
      </c>
      <c r="AL40" s="9">
        <v>43057.80327546296</v>
      </c>
      <c r="AM40" s="7">
        <v>0.06</v>
      </c>
      <c r="AN40" s="7">
        <v>5.94</v>
      </c>
      <c r="AO40" s="7">
        <v>3.5263350000000027E-2</v>
      </c>
      <c r="AP40" s="12">
        <f t="shared" si="0"/>
        <v>1.8888888888888886E-2</v>
      </c>
      <c r="AQ40" s="12">
        <f t="shared" si="1"/>
        <v>2.1829869671542781E-2</v>
      </c>
      <c r="AR40" s="12">
        <f t="shared" si="2"/>
        <v>4.0718758560431667E-2</v>
      </c>
      <c r="AS40" s="12">
        <f t="shared" si="3"/>
        <v>-2.9409807826538958E-3</v>
      </c>
    </row>
    <row r="41" spans="1:45">
      <c r="A41" s="8">
        <v>43049.815775462965</v>
      </c>
      <c r="B41" s="6">
        <v>0</v>
      </c>
      <c r="C41" s="6">
        <v>12.034000000000001</v>
      </c>
      <c r="D41" s="6">
        <v>3.3802454000000037E-2</v>
      </c>
      <c r="F41" s="9">
        <v>43049.815775462965</v>
      </c>
      <c r="G41" s="7">
        <v>0</v>
      </c>
      <c r="H41" s="7">
        <v>12.034000000000001</v>
      </c>
      <c r="I41" s="7">
        <v>3.3802454000000037E-2</v>
      </c>
      <c r="J41" s="8">
        <v>43050.809525462966</v>
      </c>
      <c r="K41" s="6">
        <v>0.04</v>
      </c>
      <c r="L41" s="6">
        <v>13.063000000000001</v>
      </c>
      <c r="M41" s="6">
        <v>3.5263350000000027E-2</v>
      </c>
      <c r="N41" s="9">
        <v>43051.830358796295</v>
      </c>
      <c r="O41" s="7">
        <v>-0.02</v>
      </c>
      <c r="P41" s="7">
        <v>11.053000000000001</v>
      </c>
      <c r="Q41" s="7">
        <v>3.4533216000000033E-2</v>
      </c>
      <c r="R41" s="8">
        <v>43052.824525462966</v>
      </c>
      <c r="S41" s="6">
        <v>0.01</v>
      </c>
      <c r="T41" s="6">
        <v>9.4550000000000001</v>
      </c>
      <c r="U41" s="6">
        <v>3.5263350000000027E-2</v>
      </c>
      <c r="V41" s="9">
        <v>43053.824108796296</v>
      </c>
      <c r="W41" s="7">
        <v>0</v>
      </c>
      <c r="X41" s="7">
        <v>8.2859999999999996</v>
      </c>
      <c r="Y41" s="7">
        <v>3.5263350000000027E-2</v>
      </c>
      <c r="Z41" s="8">
        <v>43054.824108796296</v>
      </c>
      <c r="AA41" s="6">
        <v>0.03</v>
      </c>
      <c r="AB41" s="6">
        <v>8.1910000000000007</v>
      </c>
      <c r="AC41" s="6">
        <v>3.4533216000000033E-2</v>
      </c>
      <c r="AD41" s="9">
        <v>43055.824108796296</v>
      </c>
      <c r="AE41" s="7">
        <v>0</v>
      </c>
      <c r="AF41" s="7">
        <v>7.9740000000000002</v>
      </c>
      <c r="AG41" s="7">
        <v>3.5992856000000018E-2</v>
      </c>
      <c r="AH41" s="8">
        <v>43056.824108796296</v>
      </c>
      <c r="AI41" s="6">
        <v>0.02</v>
      </c>
      <c r="AJ41" s="6">
        <v>6.31</v>
      </c>
      <c r="AK41" s="6">
        <v>3.4533216000000033E-2</v>
      </c>
      <c r="AP41" s="12">
        <f>AVERAGE(G41,K41,O41,S41,W41,AA41,AE41,AI41,AM41)</f>
        <v>0.01</v>
      </c>
      <c r="AQ41" s="12">
        <f t="shared" si="1"/>
        <v>1.8027756377319949E-2</v>
      </c>
      <c r="AR41" s="12">
        <f t="shared" si="2"/>
        <v>2.8027756377319947E-2</v>
      </c>
      <c r="AS41" s="12">
        <f t="shared" si="3"/>
        <v>-8.0277563773199483E-3</v>
      </c>
    </row>
    <row r="42" spans="1:45">
      <c r="A42" s="8">
        <v>43049.836608796293</v>
      </c>
      <c r="B42" s="6">
        <v>-0.01</v>
      </c>
      <c r="C42" s="6">
        <v>11.25</v>
      </c>
      <c r="D42" s="6">
        <v>3.3802454000000037E-2</v>
      </c>
      <c r="F42" s="9">
        <v>43049.836608796293</v>
      </c>
      <c r="G42" s="7">
        <v>-0.01</v>
      </c>
      <c r="H42" s="7">
        <v>11.25</v>
      </c>
      <c r="I42" s="7">
        <v>3.3802454000000037E-2</v>
      </c>
      <c r="J42" s="8">
        <v>43050.830358796295</v>
      </c>
      <c r="K42" s="6">
        <v>0</v>
      </c>
      <c r="L42" s="6">
        <v>12.28</v>
      </c>
      <c r="M42" s="6">
        <v>3.5263350000000027E-2</v>
      </c>
      <c r="N42" s="9">
        <v>43051.85119212963</v>
      </c>
      <c r="O42" s="7">
        <v>0.01</v>
      </c>
      <c r="P42" s="7">
        <v>10.204000000000001</v>
      </c>
      <c r="Q42" s="7">
        <v>3.3802454000000037E-2</v>
      </c>
      <c r="R42" s="8">
        <v>43052.844942129632</v>
      </c>
      <c r="S42" s="6">
        <v>0.04</v>
      </c>
      <c r="T42" s="6">
        <v>8.7590000000000003</v>
      </c>
      <c r="U42" s="6">
        <v>3.4533216000000033E-2</v>
      </c>
      <c r="V42" s="9">
        <v>43053.844942129632</v>
      </c>
      <c r="W42" s="7">
        <v>0.02</v>
      </c>
      <c r="X42" s="7">
        <v>7.641</v>
      </c>
      <c r="Y42" s="7">
        <v>3.5263350000000027E-2</v>
      </c>
      <c r="Z42" s="8">
        <v>43054.844942129632</v>
      </c>
      <c r="AA42" s="6">
        <v>0.01</v>
      </c>
      <c r="AB42" s="6">
        <v>7.516</v>
      </c>
      <c r="AC42" s="6">
        <v>3.5263350000000027E-2</v>
      </c>
      <c r="AD42" s="9">
        <v>43055.844942129632</v>
      </c>
      <c r="AE42" s="7">
        <v>0.02</v>
      </c>
      <c r="AF42" s="7">
        <v>7.3360000000000003</v>
      </c>
      <c r="AG42" s="7">
        <v>3.3802454000000037E-2</v>
      </c>
      <c r="AH42" s="8">
        <v>43056.844942129632</v>
      </c>
      <c r="AI42" s="6">
        <v>0</v>
      </c>
      <c r="AJ42" s="6">
        <v>5.62</v>
      </c>
      <c r="AK42" s="6">
        <v>3.3071064000000039E-2</v>
      </c>
      <c r="AP42" s="12">
        <f t="shared" ref="AP42:AP49" si="4">AVERAGE(G42,K42,O42,S42,W42,AA42,AE42,AI42,AM42)</f>
        <v>1.125E-2</v>
      </c>
      <c r="AQ42" s="12">
        <f t="shared" si="1"/>
        <v>1.4523687548277814E-2</v>
      </c>
      <c r="AR42" s="12">
        <f t="shared" si="2"/>
        <v>2.5773687548277815E-2</v>
      </c>
      <c r="AS42" s="12">
        <f t="shared" si="3"/>
        <v>-3.2736875482778146E-3</v>
      </c>
    </row>
    <row r="43" spans="1:45">
      <c r="A43" s="8">
        <v>43049.857442129629</v>
      </c>
      <c r="B43" s="6">
        <v>-0.01</v>
      </c>
      <c r="C43" s="6">
        <v>10.436</v>
      </c>
      <c r="D43" s="6">
        <v>3.3071064000000039E-2</v>
      </c>
      <c r="F43" s="9">
        <v>43049.857442129629</v>
      </c>
      <c r="G43" s="7">
        <v>-0.01</v>
      </c>
      <c r="H43" s="7">
        <v>10.436</v>
      </c>
      <c r="I43" s="7">
        <v>3.3071064000000039E-2</v>
      </c>
      <c r="J43" s="8">
        <v>43050.85119212963</v>
      </c>
      <c r="K43" s="6">
        <v>0.04</v>
      </c>
      <c r="L43" s="6">
        <v>11.487</v>
      </c>
      <c r="M43" s="6">
        <v>3.3802454000000037E-2</v>
      </c>
      <c r="N43" s="9">
        <v>43051.872025462966</v>
      </c>
      <c r="O43" s="7">
        <v>0.01</v>
      </c>
      <c r="P43" s="7">
        <v>9.3539999999999992</v>
      </c>
      <c r="Q43" s="7">
        <v>3.2339046000000038E-2</v>
      </c>
      <c r="R43" s="8">
        <v>43052.86577546296</v>
      </c>
      <c r="S43" s="6">
        <v>0.04</v>
      </c>
      <c r="T43" s="6">
        <v>8.0180000000000007</v>
      </c>
      <c r="U43" s="6">
        <v>3.3802454000000037E-2</v>
      </c>
      <c r="V43" s="9">
        <v>43053.86577546296</v>
      </c>
      <c r="W43" s="7">
        <v>0.01</v>
      </c>
      <c r="X43" s="7">
        <v>7.0129999999999999</v>
      </c>
      <c r="Y43" s="7">
        <v>3.3802454000000037E-2</v>
      </c>
      <c r="Z43" s="8">
        <v>43054.86577546296</v>
      </c>
      <c r="AA43" s="6">
        <v>0.03</v>
      </c>
      <c r="AB43" s="6">
        <v>6.8639999999999999</v>
      </c>
      <c r="AC43" s="6">
        <v>3.3802454000000037E-2</v>
      </c>
      <c r="AD43" s="9">
        <v>43055.86577546296</v>
      </c>
      <c r="AE43" s="7">
        <v>0</v>
      </c>
      <c r="AF43" s="7">
        <v>6.6319999999999997</v>
      </c>
      <c r="AG43" s="7">
        <v>3.3802454000000037E-2</v>
      </c>
      <c r="AH43" s="8">
        <v>43056.86577546296</v>
      </c>
      <c r="AI43" s="6">
        <v>0.06</v>
      </c>
      <c r="AJ43" s="6">
        <v>4.95</v>
      </c>
      <c r="AK43" s="6">
        <v>3.2339046000000038E-2</v>
      </c>
      <c r="AP43" s="12">
        <f t="shared" si="4"/>
        <v>2.2499999999999999E-2</v>
      </c>
      <c r="AQ43" s="12">
        <f t="shared" si="1"/>
        <v>2.2220486043288974E-2</v>
      </c>
      <c r="AR43" s="12">
        <f t="shared" si="2"/>
        <v>4.4720486043288973E-2</v>
      </c>
      <c r="AS43" s="12">
        <f t="shared" si="3"/>
        <v>2.7951395671102497E-4</v>
      </c>
    </row>
    <row r="44" spans="1:45">
      <c r="A44" s="8">
        <v>43049.878275462965</v>
      </c>
      <c r="B44" s="6">
        <v>-0.01</v>
      </c>
      <c r="C44" s="6">
        <v>9.6530000000000005</v>
      </c>
      <c r="D44" s="6">
        <v>3.3071064000000039E-2</v>
      </c>
      <c r="F44" s="9">
        <v>43049.878275462965</v>
      </c>
      <c r="G44" s="7">
        <v>-0.01</v>
      </c>
      <c r="H44" s="7">
        <v>9.6530000000000005</v>
      </c>
      <c r="I44" s="7">
        <v>3.3071064000000039E-2</v>
      </c>
      <c r="J44" s="8">
        <v>43050.872025462966</v>
      </c>
      <c r="K44" s="6">
        <v>-0.03</v>
      </c>
      <c r="L44" s="6">
        <v>10.702999999999999</v>
      </c>
      <c r="M44" s="6">
        <v>3.3071064000000039E-2</v>
      </c>
      <c r="N44" s="9">
        <v>43051.892858796295</v>
      </c>
      <c r="O44" s="7">
        <v>0.03</v>
      </c>
      <c r="P44" s="7">
        <v>8.5619999999999994</v>
      </c>
      <c r="Q44" s="7">
        <v>3.2339046000000038E-2</v>
      </c>
      <c r="R44" s="8">
        <v>43052.886608796296</v>
      </c>
      <c r="S44" s="6">
        <v>-0.01</v>
      </c>
      <c r="T44" s="6">
        <v>7.3209999999999997</v>
      </c>
      <c r="U44" s="6">
        <v>3.3071064000000039E-2</v>
      </c>
      <c r="V44" s="9">
        <v>43053.886608796296</v>
      </c>
      <c r="W44" s="7">
        <v>0</v>
      </c>
      <c r="X44" s="7">
        <v>6.3949999999999996</v>
      </c>
      <c r="Y44" s="7">
        <v>3.3071064000000039E-2</v>
      </c>
      <c r="Z44" s="8">
        <v>43054.886608796296</v>
      </c>
      <c r="AA44" s="6">
        <v>-0.02</v>
      </c>
      <c r="AB44" s="6">
        <v>6.2370000000000001</v>
      </c>
      <c r="AC44" s="6">
        <v>3.3071064000000039E-2</v>
      </c>
      <c r="AD44" s="9">
        <v>43055.886608796296</v>
      </c>
      <c r="AE44" s="7">
        <v>-0.02</v>
      </c>
      <c r="AF44" s="7">
        <v>5.95</v>
      </c>
      <c r="AG44" s="7">
        <v>3.3071064000000039E-2</v>
      </c>
      <c r="AH44" s="8">
        <v>43056.886608796296</v>
      </c>
      <c r="AI44" s="6">
        <v>0.06</v>
      </c>
      <c r="AJ44" s="6">
        <v>4.3109999999999999</v>
      </c>
      <c r="AK44" s="6">
        <v>3.2339046000000038E-2</v>
      </c>
      <c r="AP44" s="12">
        <f t="shared" si="4"/>
        <v>-1.7347234759768071E-18</v>
      </c>
      <c r="AQ44" s="12">
        <f t="shared" si="1"/>
        <v>2.8284271247461901E-2</v>
      </c>
      <c r="AR44" s="12">
        <f t="shared" si="2"/>
        <v>2.8284271247461898E-2</v>
      </c>
      <c r="AS44" s="12">
        <f t="shared" si="3"/>
        <v>-2.8284271247461905E-2</v>
      </c>
    </row>
    <row r="45" spans="1:45">
      <c r="A45" s="8">
        <v>43049.899108796293</v>
      </c>
      <c r="B45" s="6">
        <v>0</v>
      </c>
      <c r="C45" s="6">
        <v>8.9280000000000008</v>
      </c>
      <c r="D45" s="6">
        <v>3.1606400000000145E-2</v>
      </c>
      <c r="F45" s="9">
        <v>43049.899108796293</v>
      </c>
      <c r="G45" s="7">
        <v>0</v>
      </c>
      <c r="H45" s="7">
        <v>8.9280000000000008</v>
      </c>
      <c r="I45" s="7">
        <v>3.1606400000000145E-2</v>
      </c>
      <c r="J45" s="8">
        <v>43050.892858796295</v>
      </c>
      <c r="K45" s="6">
        <v>-0.03</v>
      </c>
      <c r="L45" s="6">
        <v>9.9179999999999993</v>
      </c>
      <c r="M45" s="6">
        <v>3.2339046000000038E-2</v>
      </c>
      <c r="N45" s="9">
        <v>43051.91369212963</v>
      </c>
      <c r="O45" s="7">
        <v>0</v>
      </c>
      <c r="P45" s="7">
        <v>7.7830000000000004</v>
      </c>
      <c r="Q45" s="7">
        <v>3.1606400000000145E-2</v>
      </c>
      <c r="R45" s="8">
        <v>43052.907442129632</v>
      </c>
      <c r="S45" s="6">
        <v>0</v>
      </c>
      <c r="T45" s="6">
        <v>6.6379999999999999</v>
      </c>
      <c r="U45" s="6">
        <v>3.2339046000000038E-2</v>
      </c>
      <c r="V45" s="9">
        <v>43053.907442129632</v>
      </c>
      <c r="W45" s="7">
        <v>0.01</v>
      </c>
      <c r="X45" s="7">
        <v>5.7869999999999999</v>
      </c>
      <c r="Y45" s="7">
        <v>3.2339046000000038E-2</v>
      </c>
      <c r="Z45" s="8">
        <v>43054.907442129632</v>
      </c>
      <c r="AA45" s="6">
        <v>0.04</v>
      </c>
      <c r="AB45" s="6">
        <v>5.6130000000000004</v>
      </c>
      <c r="AC45" s="6">
        <v>3.2339046000000038E-2</v>
      </c>
      <c r="AD45" s="9">
        <v>43055.907442129632</v>
      </c>
      <c r="AE45" s="7">
        <v>0</v>
      </c>
      <c r="AF45" s="7">
        <v>5.2759999999999998</v>
      </c>
      <c r="AG45" s="7">
        <v>3.2339046000000038E-2</v>
      </c>
      <c r="AH45" s="8">
        <v>43056.907442129632</v>
      </c>
      <c r="AI45" s="6">
        <v>0</v>
      </c>
      <c r="AJ45" s="6">
        <v>3.6779999999999999</v>
      </c>
      <c r="AK45" s="6">
        <v>3.2339046000000038E-2</v>
      </c>
      <c r="AP45" s="12">
        <f t="shared" si="4"/>
        <v>2.5000000000000005E-3</v>
      </c>
      <c r="AQ45" s="12">
        <f t="shared" si="1"/>
        <v>1.7853571071357124E-2</v>
      </c>
      <c r="AR45" s="12">
        <f t="shared" si="2"/>
        <v>2.0353571071357122E-2</v>
      </c>
      <c r="AS45" s="12">
        <f t="shared" si="3"/>
        <v>-1.5353571071357123E-2</v>
      </c>
    </row>
    <row r="46" spans="1:45">
      <c r="A46" s="8">
        <v>43049.919942129629</v>
      </c>
      <c r="B46" s="6">
        <v>-0.01</v>
      </c>
      <c r="C46" s="6">
        <v>8.2240000000000002</v>
      </c>
      <c r="D46" s="6">
        <v>3.1606400000000145E-2</v>
      </c>
      <c r="F46" s="9">
        <v>43049.919942129629</v>
      </c>
      <c r="G46" s="7">
        <v>-0.01</v>
      </c>
      <c r="H46" s="7">
        <v>8.2240000000000002</v>
      </c>
      <c r="I46" s="7">
        <v>3.1606400000000145E-2</v>
      </c>
      <c r="J46" s="8">
        <v>43050.91369212963</v>
      </c>
      <c r="K46" s="6">
        <v>-0.02</v>
      </c>
      <c r="L46" s="6">
        <v>9.1509999999999998</v>
      </c>
      <c r="M46" s="6">
        <v>3.2339046000000038E-2</v>
      </c>
      <c r="N46" s="9">
        <v>43051.934525462966</v>
      </c>
      <c r="O46" s="7">
        <v>0.02</v>
      </c>
      <c r="P46" s="7">
        <v>7.0519999999999996</v>
      </c>
      <c r="Q46" s="7">
        <v>3.1606400000000145E-2</v>
      </c>
      <c r="R46" s="8">
        <v>43052.92827546296</v>
      </c>
      <c r="S46" s="6">
        <v>0</v>
      </c>
      <c r="T46" s="6">
        <v>5.98</v>
      </c>
      <c r="U46" s="6">
        <v>3.1606400000000145E-2</v>
      </c>
      <c r="V46" s="9">
        <v>43053.92827546296</v>
      </c>
      <c r="W46" s="7">
        <v>0.1</v>
      </c>
      <c r="X46" s="7">
        <v>5.1760000000000002</v>
      </c>
      <c r="Y46" s="7">
        <v>3.2339046000000038E-2</v>
      </c>
      <c r="Z46" s="8">
        <v>43054.92827546296</v>
      </c>
      <c r="AA46" s="6">
        <v>-0.03</v>
      </c>
      <c r="AB46" s="6">
        <v>5.0209999999999999</v>
      </c>
      <c r="AC46" s="6">
        <v>3.2339046000000038E-2</v>
      </c>
      <c r="AD46" s="9">
        <v>43055.92827546296</v>
      </c>
      <c r="AE46" s="7">
        <v>0</v>
      </c>
      <c r="AF46" s="7">
        <v>4.6189999999999998</v>
      </c>
      <c r="AG46" s="7">
        <v>3.2339046000000038E-2</v>
      </c>
      <c r="AH46" s="8">
        <v>43056.92827546296</v>
      </c>
      <c r="AI46" s="6">
        <v>0.01</v>
      </c>
      <c r="AJ46" s="6">
        <v>3.0579999999999998</v>
      </c>
      <c r="AK46" s="6">
        <v>3.1606400000000145E-2</v>
      </c>
      <c r="AP46" s="12">
        <f t="shared" si="4"/>
        <v>8.7500000000000008E-3</v>
      </c>
      <c r="AQ46" s="12">
        <f t="shared" si="1"/>
        <v>3.7562448003291803E-2</v>
      </c>
      <c r="AR46" s="12">
        <f t="shared" si="2"/>
        <v>4.6312448003291803E-2</v>
      </c>
      <c r="AS46" s="12">
        <f t="shared" si="3"/>
        <v>-2.8812448003291802E-2</v>
      </c>
    </row>
    <row r="47" spans="1:45">
      <c r="A47" s="8">
        <v>43049.940775462965</v>
      </c>
      <c r="B47" s="6">
        <v>-0.05</v>
      </c>
      <c r="C47" s="6">
        <v>7.5830000000000002</v>
      </c>
      <c r="D47" s="6">
        <v>3.1606400000000145E-2</v>
      </c>
      <c r="F47" s="9">
        <v>43049.940775462965</v>
      </c>
      <c r="G47" s="7">
        <v>-0.05</v>
      </c>
      <c r="H47" s="7">
        <v>7.5830000000000002</v>
      </c>
      <c r="I47" s="7">
        <v>3.1606400000000145E-2</v>
      </c>
      <c r="J47" s="8">
        <v>43050.934525462966</v>
      </c>
      <c r="K47" s="6">
        <v>0.02</v>
      </c>
      <c r="L47" s="6">
        <v>8.3949999999999996</v>
      </c>
      <c r="M47" s="6">
        <v>3.1606400000000145E-2</v>
      </c>
      <c r="N47" s="9">
        <v>43051.955358796295</v>
      </c>
      <c r="O47" s="7">
        <v>7.0000000000000007E-2</v>
      </c>
      <c r="P47" s="7">
        <v>6.3620000000000001</v>
      </c>
      <c r="Q47" s="7">
        <v>3.0873126000000028E-2</v>
      </c>
      <c r="R47" s="8">
        <v>43052.949108796296</v>
      </c>
      <c r="S47" s="6">
        <v>0.01</v>
      </c>
      <c r="T47" s="6">
        <v>5.351</v>
      </c>
      <c r="U47" s="6">
        <v>3.2339046000000038E-2</v>
      </c>
      <c r="V47" s="9">
        <v>43053.949108796296</v>
      </c>
      <c r="W47" s="7">
        <v>0.06</v>
      </c>
      <c r="X47" s="7">
        <v>4.5709999999999997</v>
      </c>
      <c r="Y47" s="7">
        <v>3.1606400000000145E-2</v>
      </c>
      <c r="Z47" s="8">
        <v>43054.949108796296</v>
      </c>
      <c r="AA47" s="6">
        <v>0.05</v>
      </c>
      <c r="AB47" s="6">
        <v>4.4580000000000002</v>
      </c>
      <c r="AC47" s="6">
        <v>3.2339046000000038E-2</v>
      </c>
      <c r="AD47" s="9">
        <v>43055.949108796296</v>
      </c>
      <c r="AE47" s="7">
        <v>-0.03</v>
      </c>
      <c r="AF47" s="7">
        <v>4.0030000000000001</v>
      </c>
      <c r="AG47" s="7">
        <v>3.1606400000000145E-2</v>
      </c>
      <c r="AH47" s="8">
        <v>43056.949108796296</v>
      </c>
      <c r="AI47" s="6">
        <v>0.03</v>
      </c>
      <c r="AJ47" s="6">
        <v>2.464</v>
      </c>
      <c r="AK47" s="6">
        <v>3.1606400000000145E-2</v>
      </c>
      <c r="AP47" s="12">
        <f t="shared" si="4"/>
        <v>2.0000000000000004E-2</v>
      </c>
      <c r="AQ47" s="12">
        <f t="shared" si="1"/>
        <v>3.968626966596886E-2</v>
      </c>
      <c r="AR47" s="12">
        <f t="shared" si="2"/>
        <v>5.9686269665968864E-2</v>
      </c>
      <c r="AS47" s="12">
        <f t="shared" si="3"/>
        <v>-1.9686269665968856E-2</v>
      </c>
    </row>
    <row r="48" spans="1:45">
      <c r="A48" s="8">
        <v>43049.961608796293</v>
      </c>
      <c r="B48" s="6">
        <v>-0.03</v>
      </c>
      <c r="C48" s="6">
        <v>6.9779999999999998</v>
      </c>
      <c r="D48" s="6">
        <v>3.0873126000000028E-2</v>
      </c>
      <c r="F48" s="9">
        <v>43049.961608796293</v>
      </c>
      <c r="G48" s="7">
        <v>-0.03</v>
      </c>
      <c r="H48" s="7">
        <v>6.9779999999999998</v>
      </c>
      <c r="I48" s="7">
        <v>3.0873126000000028E-2</v>
      </c>
      <c r="J48" s="8">
        <v>43050.955358796295</v>
      </c>
      <c r="K48" s="6">
        <v>0.03</v>
      </c>
      <c r="L48" s="6">
        <v>7.6989999999999998</v>
      </c>
      <c r="M48" s="6">
        <v>3.0873126000000028E-2</v>
      </c>
      <c r="N48" s="9">
        <v>43051.97619212963</v>
      </c>
      <c r="O48" s="7">
        <v>0.1</v>
      </c>
      <c r="P48" s="7">
        <v>5.7080000000000002</v>
      </c>
      <c r="Q48" s="7">
        <v>3.0873126000000028E-2</v>
      </c>
      <c r="R48" s="8">
        <v>43052.969942129632</v>
      </c>
      <c r="S48" s="6">
        <v>7.0000000000000007E-2</v>
      </c>
      <c r="T48" s="6">
        <v>4.7489999999999997</v>
      </c>
      <c r="U48" s="6">
        <v>3.1606400000000145E-2</v>
      </c>
      <c r="V48" s="9">
        <v>43053.969942129632</v>
      </c>
      <c r="W48" s="7">
        <v>-0.01</v>
      </c>
      <c r="X48" s="7">
        <v>3.992</v>
      </c>
      <c r="Y48" s="7">
        <v>3.1606400000000145E-2</v>
      </c>
      <c r="Z48" s="8">
        <v>43054.969942129632</v>
      </c>
      <c r="AA48" s="6">
        <v>0.05</v>
      </c>
      <c r="AB48" s="6">
        <v>3.907</v>
      </c>
      <c r="AC48" s="6">
        <v>3.1606400000000145E-2</v>
      </c>
      <c r="AD48" s="9">
        <v>43055.969942129632</v>
      </c>
      <c r="AE48" s="7">
        <v>-0.03</v>
      </c>
      <c r="AF48" s="7">
        <v>3.4329999999999998</v>
      </c>
      <c r="AG48" s="7">
        <v>3.1606400000000145E-2</v>
      </c>
      <c r="AH48" s="8">
        <v>43056.969942129632</v>
      </c>
      <c r="AI48" s="6">
        <v>0.08</v>
      </c>
      <c r="AJ48" s="6">
        <v>1.883</v>
      </c>
      <c r="AK48" s="6">
        <v>3.0139223999999909E-2</v>
      </c>
      <c r="AP48" s="12">
        <f t="shared" si="4"/>
        <v>3.2500000000000001E-2</v>
      </c>
      <c r="AQ48" s="12">
        <f t="shared" si="1"/>
        <v>4.7631397208144133E-2</v>
      </c>
      <c r="AR48" s="12">
        <f t="shared" si="2"/>
        <v>8.0131397208144134E-2</v>
      </c>
      <c r="AS48" s="12">
        <f t="shared" si="3"/>
        <v>-1.5131397208144132E-2</v>
      </c>
    </row>
    <row r="49" spans="1:45">
      <c r="A49" s="8">
        <v>43049.982442129629</v>
      </c>
      <c r="B49" s="6">
        <v>0</v>
      </c>
      <c r="C49" s="6">
        <v>6.431</v>
      </c>
      <c r="D49" s="6">
        <v>3.0873126000000028E-2</v>
      </c>
      <c r="F49" s="9">
        <v>43049.982442129629</v>
      </c>
      <c r="G49" s="7">
        <v>0</v>
      </c>
      <c r="H49" s="7">
        <v>6.431</v>
      </c>
      <c r="I49" s="7">
        <v>3.0873126000000028E-2</v>
      </c>
      <c r="J49" s="8">
        <v>43050.97619212963</v>
      </c>
      <c r="K49" s="6">
        <v>0.01</v>
      </c>
      <c r="L49" s="6">
        <v>7.0259999999999998</v>
      </c>
      <c r="M49" s="6">
        <v>3.0873126000000028E-2</v>
      </c>
      <c r="N49" s="9">
        <v>43051.997025462966</v>
      </c>
      <c r="O49" s="7">
        <v>0.03</v>
      </c>
      <c r="P49" s="7">
        <v>5.0890000000000004</v>
      </c>
      <c r="Q49" s="7">
        <v>3.0139223999999909E-2</v>
      </c>
      <c r="R49" s="8">
        <v>43052.99077546296</v>
      </c>
      <c r="S49" s="6">
        <v>7.0000000000000007E-2</v>
      </c>
      <c r="T49" s="6">
        <v>4.181</v>
      </c>
      <c r="U49" s="6">
        <v>3.0873126000000028E-2</v>
      </c>
      <c r="V49" s="9">
        <v>43053.99077546296</v>
      </c>
      <c r="W49" s="7">
        <v>-0.02</v>
      </c>
      <c r="X49" s="7">
        <v>3.4420000000000002</v>
      </c>
      <c r="Y49" s="7">
        <v>3.1606400000000145E-2</v>
      </c>
      <c r="Z49" s="8">
        <v>43054.99077546296</v>
      </c>
      <c r="AA49" s="6">
        <v>0.04</v>
      </c>
      <c r="AB49" s="6">
        <v>3.3839999999999999</v>
      </c>
      <c r="AC49" s="6">
        <v>3.1606400000000145E-2</v>
      </c>
      <c r="AD49" s="9">
        <v>43055.99077546296</v>
      </c>
      <c r="AE49" s="7">
        <v>-0.01</v>
      </c>
      <c r="AF49" s="7">
        <v>2.8780000000000001</v>
      </c>
      <c r="AG49" s="7">
        <v>3.1606400000000145E-2</v>
      </c>
      <c r="AH49" s="8">
        <v>43056.990787037037</v>
      </c>
      <c r="AI49" s="6">
        <v>0.01</v>
      </c>
      <c r="AJ49" s="6">
        <v>1.3640000000000001</v>
      </c>
      <c r="AK49" s="6">
        <v>3.0139223999999909E-2</v>
      </c>
      <c r="AP49" s="12">
        <f t="shared" si="4"/>
        <v>1.6250000000000001E-2</v>
      </c>
      <c r="AQ49" s="12">
        <f t="shared" si="1"/>
        <v>2.7357585785299111E-2</v>
      </c>
      <c r="AR49" s="12">
        <f t="shared" si="2"/>
        <v>4.3607585785299108E-2</v>
      </c>
      <c r="AS49" s="12">
        <f t="shared" si="3"/>
        <v>-1.110758578529911E-2</v>
      </c>
    </row>
    <row r="50" spans="1:45">
      <c r="A50" s="8">
        <v>43050.003275462965</v>
      </c>
      <c r="B50" s="6">
        <v>-0.04</v>
      </c>
      <c r="C50" s="6">
        <v>5.875</v>
      </c>
      <c r="D50" s="6">
        <v>2.9404694000000009E-2</v>
      </c>
      <c r="J50" s="8"/>
      <c r="K50" s="6">
        <v>7.0000000000000007E-2</v>
      </c>
      <c r="AD50" s="9"/>
    </row>
    <row r="51" spans="1:45">
      <c r="A51" s="8">
        <v>43050.024108796293</v>
      </c>
      <c r="B51" s="6">
        <v>7.0000000000000007E-2</v>
      </c>
      <c r="C51" s="6">
        <v>5.3760000000000003</v>
      </c>
      <c r="D51" s="6">
        <v>3.0139223999999909E-2</v>
      </c>
      <c r="AD51" s="9"/>
    </row>
    <row r="52" spans="1:45">
      <c r="A52" s="8">
        <v>43050.044942129629</v>
      </c>
      <c r="B52" s="6">
        <v>0</v>
      </c>
      <c r="C52" s="6">
        <v>4.8780000000000001</v>
      </c>
      <c r="D52" s="6">
        <v>2.9404694000000009E-2</v>
      </c>
      <c r="AD52" s="9"/>
    </row>
    <row r="53" spans="1:45">
      <c r="A53" s="8">
        <v>43050.065775462965</v>
      </c>
      <c r="B53" s="6">
        <v>0.04</v>
      </c>
      <c r="C53" s="6">
        <v>4.4139999999999997</v>
      </c>
      <c r="D53" s="6">
        <v>2.9404694000000009E-2</v>
      </c>
      <c r="AD53" s="9"/>
    </row>
    <row r="54" spans="1:45">
      <c r="A54" s="8">
        <v>43050.086608796293</v>
      </c>
      <c r="B54" s="6">
        <v>-0.02</v>
      </c>
      <c r="C54" s="6">
        <v>3.972</v>
      </c>
      <c r="D54" s="6">
        <v>2.9404694000000009E-2</v>
      </c>
      <c r="AD54" s="9"/>
    </row>
    <row r="55" spans="1:45">
      <c r="A55" s="8">
        <v>43050.107442129629</v>
      </c>
      <c r="B55" s="6">
        <v>-0.01</v>
      </c>
      <c r="C55" s="6">
        <v>3.5830000000000002</v>
      </c>
      <c r="D55" s="6">
        <v>2.8669535999999995E-2</v>
      </c>
      <c r="AD55" s="9"/>
    </row>
    <row r="56" spans="1:45">
      <c r="A56" s="8">
        <v>43050.128275462965</v>
      </c>
      <c r="B56" s="6">
        <v>0</v>
      </c>
      <c r="C56" s="6">
        <v>3.2410000000000001</v>
      </c>
      <c r="D56" s="6">
        <v>2.8669535999999995E-2</v>
      </c>
      <c r="AD56" s="9"/>
    </row>
    <row r="57" spans="1:45">
      <c r="A57" s="8">
        <v>43050.149108796293</v>
      </c>
      <c r="B57" s="6">
        <v>0.01</v>
      </c>
      <c r="C57" s="6">
        <v>2.9079999999999999</v>
      </c>
      <c r="D57" s="6">
        <v>2.8669535999999995E-2</v>
      </c>
      <c r="AD57" s="9"/>
    </row>
    <row r="58" spans="1:45">
      <c r="A58" s="8">
        <v>43050.169942129629</v>
      </c>
      <c r="B58" s="6">
        <v>0</v>
      </c>
      <c r="C58" s="6">
        <v>2.6269999999999998</v>
      </c>
      <c r="D58" s="6">
        <v>2.8669535999999995E-2</v>
      </c>
      <c r="AD58" s="9"/>
    </row>
    <row r="59" spans="1:45">
      <c r="A59" s="8">
        <v>43050.190775462965</v>
      </c>
      <c r="B59" s="6">
        <v>0</v>
      </c>
      <c r="C59" s="6">
        <v>2.3530000000000002</v>
      </c>
      <c r="D59" s="6">
        <v>2.8669535999999995E-2</v>
      </c>
      <c r="AD59" s="9"/>
    </row>
    <row r="60" spans="1:45">
      <c r="A60" s="8">
        <v>43050.211608796293</v>
      </c>
      <c r="B60" s="6">
        <v>-0.06</v>
      </c>
      <c r="C60" s="6">
        <v>2.1819999999999999</v>
      </c>
      <c r="D60" s="6">
        <v>2.793375000000009E-2</v>
      </c>
      <c r="AD60" s="9"/>
    </row>
    <row r="61" spans="1:45">
      <c r="A61" s="8">
        <v>43050.232442129629</v>
      </c>
      <c r="B61" s="6">
        <v>-0.03</v>
      </c>
      <c r="C61" s="6">
        <v>2.0249999999999999</v>
      </c>
      <c r="D61" s="6">
        <v>2.793375000000009E-2</v>
      </c>
      <c r="AD61" s="9"/>
    </row>
    <row r="62" spans="1:45">
      <c r="A62" s="8">
        <v>43050.253275462965</v>
      </c>
      <c r="B62" s="6">
        <v>-0.01</v>
      </c>
      <c r="C62" s="6">
        <v>1.897</v>
      </c>
      <c r="D62" s="6">
        <v>2.8669535999999995E-2</v>
      </c>
      <c r="AD62" s="9"/>
    </row>
    <row r="63" spans="1:45">
      <c r="A63" s="8">
        <v>43050.274108796293</v>
      </c>
      <c r="B63" s="6">
        <v>0</v>
      </c>
      <c r="C63" s="6">
        <v>1.7490000000000001</v>
      </c>
      <c r="D63" s="6">
        <v>2.8669535999999995E-2</v>
      </c>
      <c r="AD63" s="9"/>
    </row>
    <row r="64" spans="1:45">
      <c r="A64" s="8">
        <v>43050.294942129629</v>
      </c>
      <c r="B64" s="6">
        <v>-0.02</v>
      </c>
      <c r="C64" s="6">
        <v>1.577</v>
      </c>
      <c r="D64" s="6">
        <v>2.793375000000009E-2</v>
      </c>
      <c r="AD64" s="9"/>
    </row>
    <row r="65" spans="1:30">
      <c r="A65" s="8">
        <v>43050.315787037034</v>
      </c>
      <c r="B65" s="6">
        <v>-0.03</v>
      </c>
      <c r="C65" s="6">
        <v>1.4039999999999999</v>
      </c>
      <c r="D65" s="6">
        <v>2.793375000000009E-2</v>
      </c>
      <c r="AD65" s="9"/>
    </row>
    <row r="66" spans="1:30">
      <c r="A66" s="8">
        <v>43050.336608796293</v>
      </c>
      <c r="B66" s="6">
        <v>-0.04</v>
      </c>
      <c r="C66" s="6">
        <v>1.1970000000000001</v>
      </c>
      <c r="D66" s="6">
        <v>2.793375000000009E-2</v>
      </c>
      <c r="AD66" s="9"/>
    </row>
    <row r="67" spans="1:30">
      <c r="A67" s="8">
        <v>43050.357442129629</v>
      </c>
      <c r="B67" s="6">
        <v>-0.03</v>
      </c>
      <c r="C67" s="6">
        <v>1.0129999999999999</v>
      </c>
      <c r="D67" s="6">
        <v>2.793375000000009E-2</v>
      </c>
      <c r="AD67" s="9"/>
    </row>
    <row r="68" spans="1:30">
      <c r="A68" s="8">
        <v>43050.378287037034</v>
      </c>
      <c r="B68" s="6">
        <v>-0.01</v>
      </c>
      <c r="C68" s="6">
        <v>0.82699999999999996</v>
      </c>
      <c r="D68" s="6">
        <v>2.793375000000009E-2</v>
      </c>
      <c r="AD68" s="9"/>
    </row>
    <row r="69" spans="1:30">
      <c r="A69" s="8">
        <v>43050.399108796293</v>
      </c>
      <c r="B69" s="6">
        <v>0</v>
      </c>
      <c r="C69" s="6">
        <v>0.66500000000000004</v>
      </c>
      <c r="D69" s="6">
        <v>2.793375000000009E-2</v>
      </c>
      <c r="AD69" s="9"/>
    </row>
    <row r="70" spans="1:30">
      <c r="A70" s="8">
        <v>43050.419953703706</v>
      </c>
      <c r="B70" s="6">
        <v>0</v>
      </c>
      <c r="C70" s="6">
        <v>0.66</v>
      </c>
      <c r="D70" s="6">
        <v>2.793375000000009E-2</v>
      </c>
      <c r="AD70" s="9"/>
    </row>
    <row r="71" spans="1:30">
      <c r="A71" s="8">
        <v>43050.440775462965</v>
      </c>
      <c r="B71" s="6">
        <v>-0.03</v>
      </c>
      <c r="C71" s="6">
        <v>0.83199999999999996</v>
      </c>
      <c r="D71" s="6">
        <v>2.8669535999999995E-2</v>
      </c>
      <c r="AD71" s="9"/>
    </row>
    <row r="72" spans="1:30">
      <c r="A72" s="8">
        <v>43050.461608796293</v>
      </c>
      <c r="B72" s="6">
        <v>0.01</v>
      </c>
      <c r="C72" s="6">
        <v>1.23</v>
      </c>
      <c r="D72" s="6">
        <v>3.0139223999999909E-2</v>
      </c>
      <c r="AD72" s="9"/>
    </row>
    <row r="73" spans="1:30">
      <c r="A73" s="8">
        <v>43050.482442129629</v>
      </c>
      <c r="B73" s="6">
        <v>0</v>
      </c>
      <c r="C73" s="6">
        <v>1.8149999999999999</v>
      </c>
      <c r="D73" s="6">
        <v>3.0873126000000028E-2</v>
      </c>
      <c r="AD73" s="9"/>
    </row>
    <row r="74" spans="1:30">
      <c r="A74" s="8">
        <v>43050.503275462965</v>
      </c>
      <c r="B74" s="6">
        <v>0.06</v>
      </c>
      <c r="C74" s="6">
        <v>2.6669999999999998</v>
      </c>
      <c r="D74" s="6">
        <v>3.2339046000000038E-2</v>
      </c>
      <c r="AD74" s="9"/>
    </row>
    <row r="75" spans="1:30">
      <c r="A75" s="8">
        <v>43050.524108796293</v>
      </c>
      <c r="B75" s="6">
        <v>0.08</v>
      </c>
      <c r="C75" s="6">
        <v>3.637</v>
      </c>
      <c r="D75" s="6">
        <v>3.3802454000000037E-2</v>
      </c>
      <c r="AD75" s="9"/>
    </row>
    <row r="76" spans="1:30">
      <c r="A76" s="8">
        <v>43050.538877314815</v>
      </c>
      <c r="B76" s="6">
        <v>0.08</v>
      </c>
      <c r="C76" s="6">
        <v>4.38</v>
      </c>
      <c r="D76" s="6">
        <v>3.4533216000000033E-2</v>
      </c>
      <c r="AD76" s="9"/>
    </row>
    <row r="77" spans="1:30">
      <c r="A77" s="8">
        <v>43050.559525462966</v>
      </c>
      <c r="B77" s="6">
        <v>0.08</v>
      </c>
      <c r="C77" s="6">
        <v>5.6130000000000004</v>
      </c>
      <c r="D77" s="6">
        <v>3.5992856000000018E-2</v>
      </c>
      <c r="AD77" s="9"/>
    </row>
    <row r="78" spans="1:30">
      <c r="A78" s="8">
        <v>43050.580358796295</v>
      </c>
      <c r="B78" s="6">
        <v>0.09</v>
      </c>
      <c r="C78" s="6">
        <v>6.9960000000000004</v>
      </c>
      <c r="D78" s="6">
        <v>3.6721734000000006E-2</v>
      </c>
      <c r="AD78" s="9"/>
    </row>
    <row r="79" spans="1:30">
      <c r="A79" s="8">
        <v>43050.60119212963</v>
      </c>
      <c r="B79" s="6">
        <v>0.09</v>
      </c>
      <c r="C79" s="6">
        <v>8.5009999999999994</v>
      </c>
      <c r="D79" s="6">
        <v>3.6721734000000006E-2</v>
      </c>
      <c r="AD79" s="9"/>
    </row>
    <row r="80" spans="1:30">
      <c r="A80" s="8">
        <v>43050.622025462966</v>
      </c>
      <c r="B80" s="6">
        <v>0.11</v>
      </c>
      <c r="C80" s="6">
        <v>9.8369999999999997</v>
      </c>
      <c r="D80" s="6">
        <v>3.8177605999999975E-2</v>
      </c>
      <c r="AD80" s="9"/>
    </row>
    <row r="81" spans="1:30">
      <c r="A81" s="8">
        <v>43050.642858796295</v>
      </c>
      <c r="B81" s="6">
        <v>0.11</v>
      </c>
      <c r="C81" s="6">
        <v>10.999000000000001</v>
      </c>
      <c r="D81" s="6">
        <v>3.8904600000000067E-2</v>
      </c>
      <c r="AD81" s="9"/>
    </row>
    <row r="82" spans="1:30">
      <c r="A82" s="8">
        <v>43050.66369212963</v>
      </c>
      <c r="B82" s="6">
        <v>0.08</v>
      </c>
      <c r="C82" s="6">
        <v>11.972</v>
      </c>
      <c r="D82" s="6">
        <v>3.8904600000000067E-2</v>
      </c>
      <c r="AD82" s="9"/>
    </row>
    <row r="83" spans="1:30">
      <c r="A83" s="8">
        <v>43050.684525462966</v>
      </c>
      <c r="B83" s="6">
        <v>0.11</v>
      </c>
      <c r="C83" s="6">
        <v>12.738</v>
      </c>
      <c r="D83" s="6">
        <v>3.8904600000000067E-2</v>
      </c>
      <c r="AD83" s="9"/>
    </row>
    <row r="84" spans="1:30">
      <c r="A84" s="8">
        <v>43050.705358796295</v>
      </c>
      <c r="B84" s="6">
        <v>0.08</v>
      </c>
      <c r="C84" s="6">
        <v>13.356999999999999</v>
      </c>
      <c r="D84" s="6">
        <v>3.8904600000000067E-2</v>
      </c>
      <c r="AD84" s="9"/>
    </row>
    <row r="85" spans="1:30">
      <c r="A85" s="8">
        <v>43050.72619212963</v>
      </c>
      <c r="B85" s="6">
        <v>0.08</v>
      </c>
      <c r="C85" s="6">
        <v>13.757</v>
      </c>
      <c r="D85" s="6">
        <v>3.8177605999999975E-2</v>
      </c>
      <c r="AD85" s="9"/>
    </row>
    <row r="86" spans="1:30">
      <c r="A86" s="8">
        <v>43050.747025462966</v>
      </c>
      <c r="B86" s="6">
        <v>0.05</v>
      </c>
      <c r="C86" s="6">
        <v>13.946</v>
      </c>
      <c r="D86" s="6">
        <v>3.8177605999999975E-2</v>
      </c>
      <c r="AD86" s="9"/>
    </row>
    <row r="87" spans="1:30">
      <c r="A87" s="8">
        <v>43050.767858796295</v>
      </c>
      <c r="B87" s="6">
        <v>0.05</v>
      </c>
      <c r="C87" s="6">
        <v>13.917999999999999</v>
      </c>
      <c r="D87" s="6">
        <v>3.7449983999999992E-2</v>
      </c>
      <c r="AD87" s="9"/>
    </row>
    <row r="88" spans="1:30">
      <c r="A88" s="8">
        <v>43050.78869212963</v>
      </c>
      <c r="B88" s="6">
        <v>0.03</v>
      </c>
      <c r="C88" s="6">
        <v>13.631</v>
      </c>
      <c r="D88" s="6">
        <v>3.7449983999999992E-2</v>
      </c>
      <c r="AD88" s="9"/>
    </row>
    <row r="89" spans="1:30">
      <c r="A89" s="8">
        <v>43050.809525462966</v>
      </c>
      <c r="B89" s="6">
        <v>0.04</v>
      </c>
      <c r="C89" s="6">
        <v>13.063000000000001</v>
      </c>
      <c r="D89" s="6">
        <v>3.5263350000000027E-2</v>
      </c>
      <c r="AD89" s="9"/>
    </row>
    <row r="90" spans="1:30">
      <c r="A90" s="8">
        <v>43050.830358796295</v>
      </c>
      <c r="B90" s="6">
        <v>0</v>
      </c>
      <c r="C90" s="6">
        <v>12.28</v>
      </c>
      <c r="D90" s="6">
        <v>3.5263350000000027E-2</v>
      </c>
      <c r="AD90" s="9"/>
    </row>
    <row r="91" spans="1:30">
      <c r="A91" s="8">
        <v>43050.85119212963</v>
      </c>
      <c r="B91" s="6">
        <v>0.04</v>
      </c>
      <c r="C91" s="6">
        <v>11.487</v>
      </c>
      <c r="D91" s="6">
        <v>3.3802454000000037E-2</v>
      </c>
      <c r="AD91" s="9"/>
    </row>
    <row r="92" spans="1:30">
      <c r="A92" s="8">
        <v>43050.872025462966</v>
      </c>
      <c r="B92" s="6">
        <v>-0.03</v>
      </c>
      <c r="C92" s="6">
        <v>10.702999999999999</v>
      </c>
      <c r="D92" s="6">
        <v>3.3071064000000039E-2</v>
      </c>
      <c r="AD92" s="9"/>
    </row>
    <row r="93" spans="1:30">
      <c r="A93" s="8">
        <v>43050.892858796295</v>
      </c>
      <c r="B93" s="6">
        <v>-0.03</v>
      </c>
      <c r="C93" s="6">
        <v>9.9179999999999993</v>
      </c>
      <c r="D93" s="6">
        <v>3.2339046000000038E-2</v>
      </c>
      <c r="AD93" s="9"/>
    </row>
    <row r="94" spans="1:30">
      <c r="A94" s="8">
        <v>43050.91369212963</v>
      </c>
      <c r="B94" s="6">
        <v>-0.02</v>
      </c>
      <c r="C94" s="6">
        <v>9.1509999999999998</v>
      </c>
      <c r="D94" s="6">
        <v>3.2339046000000038E-2</v>
      </c>
      <c r="AD94" s="9"/>
    </row>
    <row r="95" spans="1:30">
      <c r="A95" s="8">
        <v>43050.934525462966</v>
      </c>
      <c r="B95" s="6">
        <v>0.02</v>
      </c>
      <c r="C95" s="6">
        <v>8.3949999999999996</v>
      </c>
      <c r="D95" s="6">
        <v>3.1606400000000145E-2</v>
      </c>
      <c r="AD95" s="9"/>
    </row>
    <row r="96" spans="1:30">
      <c r="A96" s="8">
        <v>43050.955358796295</v>
      </c>
      <c r="B96" s="6">
        <v>0.03</v>
      </c>
      <c r="C96" s="6">
        <v>7.6989999999999998</v>
      </c>
      <c r="D96" s="6">
        <v>3.0873126000000028E-2</v>
      </c>
      <c r="AD96" s="9"/>
    </row>
    <row r="97" spans="1:30">
      <c r="A97" s="8">
        <v>43050.97619212963</v>
      </c>
      <c r="B97" s="6">
        <v>0.01</v>
      </c>
      <c r="C97" s="6">
        <v>7.0259999999999998</v>
      </c>
      <c r="D97" s="6">
        <v>3.0873126000000028E-2</v>
      </c>
      <c r="AD97" s="9"/>
    </row>
    <row r="98" spans="1:30">
      <c r="A98" s="8">
        <v>43050.997025462966</v>
      </c>
      <c r="B98" s="6">
        <v>7.0000000000000007E-2</v>
      </c>
      <c r="C98" s="6">
        <v>6.3970000000000002</v>
      </c>
      <c r="D98" s="6">
        <v>3.0873126000000028E-2</v>
      </c>
      <c r="AD98" s="9"/>
    </row>
    <row r="99" spans="1:30">
      <c r="A99" s="8">
        <v>43051.017858796295</v>
      </c>
      <c r="B99" s="6">
        <v>0.02</v>
      </c>
      <c r="C99" s="6">
        <v>5.8140000000000001</v>
      </c>
      <c r="D99" s="6">
        <v>3.0139223999999909E-2</v>
      </c>
      <c r="AD99" s="9"/>
    </row>
    <row r="100" spans="1:30">
      <c r="A100" s="8">
        <v>43051.03869212963</v>
      </c>
      <c r="B100" s="6">
        <v>0.08</v>
      </c>
      <c r="C100" s="6">
        <v>5.2590000000000003</v>
      </c>
      <c r="D100" s="6">
        <v>3.0139223999999909E-2</v>
      </c>
      <c r="AD100" s="9"/>
    </row>
    <row r="101" spans="1:30">
      <c r="A101" s="8">
        <v>43051.059525462966</v>
      </c>
      <c r="B101" s="6">
        <v>0.02</v>
      </c>
      <c r="C101" s="6">
        <v>4.7489999999999997</v>
      </c>
      <c r="D101" s="6">
        <v>2.8669535999999995E-2</v>
      </c>
      <c r="AD101" s="9"/>
    </row>
    <row r="102" spans="1:30">
      <c r="A102" s="8">
        <v>43051.080358796295</v>
      </c>
      <c r="B102" s="6">
        <v>-0.03</v>
      </c>
      <c r="C102" s="6">
        <v>4.2640000000000002</v>
      </c>
      <c r="D102" s="6">
        <v>2.9404694000000009E-2</v>
      </c>
      <c r="AD102" s="9"/>
    </row>
    <row r="103" spans="1:30">
      <c r="A103" s="8">
        <v>43051.10119212963</v>
      </c>
      <c r="B103" s="6">
        <v>-0.05</v>
      </c>
      <c r="C103" s="6">
        <v>3.7639999999999998</v>
      </c>
      <c r="D103" s="6">
        <v>2.9404694000000009E-2</v>
      </c>
      <c r="AD103" s="9"/>
    </row>
    <row r="104" spans="1:30">
      <c r="A104" s="8">
        <v>43051.122025462966</v>
      </c>
      <c r="B104" s="6">
        <v>-0.04</v>
      </c>
      <c r="C104" s="6">
        <v>3.327</v>
      </c>
      <c r="D104" s="6">
        <v>2.8669535999999995E-2</v>
      </c>
      <c r="AD104" s="9"/>
    </row>
    <row r="105" spans="1:30">
      <c r="A105" s="8">
        <v>43051.142858796295</v>
      </c>
      <c r="B105" s="6">
        <v>0</v>
      </c>
      <c r="C105" s="6">
        <v>2.9359999999999999</v>
      </c>
      <c r="D105" s="6">
        <v>2.8669535999999995E-2</v>
      </c>
      <c r="AD105" s="9"/>
    </row>
    <row r="106" spans="1:30">
      <c r="A106" s="8">
        <v>43051.163703703707</v>
      </c>
      <c r="B106" s="6">
        <v>-0.05</v>
      </c>
      <c r="C106" s="6">
        <v>2.548</v>
      </c>
      <c r="D106" s="6">
        <v>2.8669535999999995E-2</v>
      </c>
      <c r="AD106" s="9"/>
    </row>
    <row r="107" spans="1:30">
      <c r="A107" s="8">
        <v>43051.184525462966</v>
      </c>
      <c r="B107" s="6">
        <v>0.08</v>
      </c>
      <c r="C107" s="6">
        <v>2.16</v>
      </c>
      <c r="D107" s="6">
        <v>2.793375000000009E-2</v>
      </c>
      <c r="AD107" s="9"/>
    </row>
    <row r="108" spans="1:30">
      <c r="A108" s="8">
        <v>43051.205370370371</v>
      </c>
      <c r="B108" s="6">
        <v>-0.01</v>
      </c>
      <c r="C108" s="6">
        <v>1.8</v>
      </c>
      <c r="D108" s="6">
        <v>2.793375000000009E-2</v>
      </c>
      <c r="AD108" s="9"/>
    </row>
    <row r="109" spans="1:30">
      <c r="A109" s="8">
        <v>43051.226203703707</v>
      </c>
      <c r="B109" s="6">
        <v>0.05</v>
      </c>
      <c r="C109" s="6">
        <v>1.4590000000000001</v>
      </c>
      <c r="D109" s="6">
        <v>2.793375000000009E-2</v>
      </c>
      <c r="AD109" s="9"/>
    </row>
    <row r="110" spans="1:30">
      <c r="A110" s="8">
        <v>43051.247037037036</v>
      </c>
      <c r="B110" s="6">
        <v>0.11</v>
      </c>
      <c r="C110" s="6">
        <v>1.113</v>
      </c>
      <c r="D110" s="6">
        <v>2.793375000000009E-2</v>
      </c>
      <c r="AD110" s="9"/>
    </row>
    <row r="111" spans="1:30">
      <c r="A111" s="8">
        <v>43051.267870370371</v>
      </c>
      <c r="B111" s="6">
        <v>-0.03</v>
      </c>
      <c r="C111" s="6">
        <v>0.77100000000000002</v>
      </c>
      <c r="D111" s="6">
        <v>2.793375000000009E-2</v>
      </c>
      <c r="AD111" s="9"/>
    </row>
    <row r="112" spans="1:30">
      <c r="A112" s="8">
        <v>43051.288703703707</v>
      </c>
      <c r="B112" s="6">
        <v>-0.02</v>
      </c>
      <c r="C112" s="6">
        <v>0.46600000000000003</v>
      </c>
      <c r="D112" s="6">
        <v>2.6460294000000051E-2</v>
      </c>
      <c r="AD112" s="9"/>
    </row>
    <row r="113" spans="1:30">
      <c r="A113" s="8">
        <v>43051.309537037036</v>
      </c>
      <c r="B113" s="6">
        <v>-0.05</v>
      </c>
      <c r="C113" s="6">
        <v>0.188</v>
      </c>
      <c r="D113" s="6">
        <v>2.7197335999999961E-2</v>
      </c>
      <c r="AD113" s="9"/>
    </row>
    <row r="114" spans="1:30">
      <c r="A114" s="8">
        <v>43051.330370370371</v>
      </c>
      <c r="B114" s="6">
        <v>0.01</v>
      </c>
      <c r="C114" s="6">
        <v>-9.0999999999999998E-2</v>
      </c>
      <c r="D114" s="6">
        <v>2.7197335999999961E-2</v>
      </c>
      <c r="AD114" s="9"/>
    </row>
    <row r="115" spans="1:30">
      <c r="A115" s="8">
        <v>43051.351203703707</v>
      </c>
      <c r="B115" s="6">
        <v>0.04</v>
      </c>
      <c r="C115" s="6">
        <v>-0.34499999999999997</v>
      </c>
      <c r="D115" s="6">
        <v>2.6460294000000051E-2</v>
      </c>
      <c r="AD115" s="9"/>
    </row>
    <row r="116" spans="1:30">
      <c r="A116" s="8">
        <v>43051.372037037036</v>
      </c>
      <c r="B116" s="6">
        <v>-0.04</v>
      </c>
      <c r="C116" s="6">
        <v>-0.59899999999999998</v>
      </c>
      <c r="D116" s="6">
        <v>2.6460294000000051E-2</v>
      </c>
      <c r="AD116" s="9"/>
    </row>
    <row r="117" spans="1:30">
      <c r="A117" s="8">
        <v>43051.392870370371</v>
      </c>
      <c r="B117" s="6">
        <v>0.1</v>
      </c>
      <c r="C117" s="6">
        <v>-0.81299999999999994</v>
      </c>
      <c r="D117" s="6">
        <v>2.6460294000000051E-2</v>
      </c>
      <c r="AD117" s="9"/>
    </row>
    <row r="118" spans="1:30">
      <c r="A118" s="8">
        <v>43051.413703703707</v>
      </c>
      <c r="B118" s="6">
        <v>0.01</v>
      </c>
      <c r="C118" s="6">
        <v>-0.93100000000000005</v>
      </c>
      <c r="D118" s="6">
        <v>2.6460294000000051E-2</v>
      </c>
      <c r="AD118" s="9"/>
    </row>
    <row r="119" spans="1:30">
      <c r="A119" s="8">
        <v>43051.434537037036</v>
      </c>
      <c r="B119" s="6">
        <v>-0.05</v>
      </c>
      <c r="C119" s="6">
        <v>-0.85</v>
      </c>
      <c r="D119" s="6">
        <v>2.793375000000009E-2</v>
      </c>
      <c r="AD119" s="9"/>
    </row>
    <row r="120" spans="1:30">
      <c r="A120" s="8">
        <v>43051.455370370371</v>
      </c>
      <c r="B120" s="6">
        <v>-0.01</v>
      </c>
      <c r="C120" s="6">
        <v>-0.48399999999999999</v>
      </c>
      <c r="D120" s="6">
        <v>2.8669535999999995E-2</v>
      </c>
      <c r="AD120" s="9"/>
    </row>
    <row r="121" spans="1:30">
      <c r="A121" s="8">
        <v>43051.47619212963</v>
      </c>
      <c r="B121" s="6">
        <v>-0.01</v>
      </c>
      <c r="C121" s="6">
        <v>7.5999999999999998E-2</v>
      </c>
      <c r="D121" s="6">
        <v>2.9404694000000009E-2</v>
      </c>
      <c r="AD121" s="9"/>
    </row>
    <row r="122" spans="1:30">
      <c r="A122" s="8">
        <v>43051.497025462966</v>
      </c>
      <c r="B122" s="6">
        <v>0</v>
      </c>
      <c r="C122" s="6">
        <v>0.78200000000000003</v>
      </c>
      <c r="D122" s="6">
        <v>3.1606400000000145E-2</v>
      </c>
      <c r="AD122" s="9"/>
    </row>
    <row r="123" spans="1:30">
      <c r="A123" s="8">
        <v>43051.517858796295</v>
      </c>
      <c r="B123" s="6">
        <v>0.05</v>
      </c>
      <c r="C123" s="6">
        <v>1.649</v>
      </c>
      <c r="D123" s="6">
        <v>3.2339046000000038E-2</v>
      </c>
      <c r="AD123" s="9"/>
    </row>
    <row r="124" spans="1:30">
      <c r="A124" s="8">
        <v>43051.53869212963</v>
      </c>
      <c r="B124" s="6">
        <v>0.1</v>
      </c>
      <c r="C124" s="6">
        <v>2.8460000000000001</v>
      </c>
      <c r="D124" s="6">
        <v>3.3802454000000037E-2</v>
      </c>
      <c r="AD124" s="9"/>
    </row>
    <row r="125" spans="1:30">
      <c r="A125" s="8">
        <v>43051.559525462966</v>
      </c>
      <c r="B125" s="6">
        <v>0.09</v>
      </c>
      <c r="C125" s="6">
        <v>4.3029999999999999</v>
      </c>
      <c r="D125" s="6">
        <v>3.5263350000000027E-2</v>
      </c>
      <c r="AD125" s="9"/>
    </row>
    <row r="126" spans="1:30">
      <c r="A126" s="8">
        <v>43051.580358796295</v>
      </c>
      <c r="B126" s="6">
        <v>0.08</v>
      </c>
      <c r="C126" s="6">
        <v>5.8019999999999996</v>
      </c>
      <c r="D126" s="6">
        <v>3.5992856000000018E-2</v>
      </c>
      <c r="AD126" s="9"/>
    </row>
    <row r="127" spans="1:30">
      <c r="A127" s="8">
        <v>43051.60119212963</v>
      </c>
      <c r="B127" s="6">
        <v>0.1</v>
      </c>
      <c r="C127" s="6">
        <v>7.4379999999999997</v>
      </c>
      <c r="D127" s="6">
        <v>3.6721734000000006E-2</v>
      </c>
      <c r="AD127" s="9"/>
    </row>
    <row r="128" spans="1:30">
      <c r="A128" s="8">
        <v>43051.622025462966</v>
      </c>
      <c r="B128" s="6">
        <v>0.12</v>
      </c>
      <c r="C128" s="6">
        <v>8.8170000000000002</v>
      </c>
      <c r="D128" s="6">
        <v>3.7449983999999992E-2</v>
      </c>
      <c r="AD128" s="9"/>
    </row>
    <row r="129" spans="1:30">
      <c r="A129" s="8">
        <v>43051.642858796295</v>
      </c>
      <c r="B129" s="6">
        <v>0.11</v>
      </c>
      <c r="C129" s="6">
        <v>9.9969999999999999</v>
      </c>
      <c r="D129" s="6">
        <v>3.7449983999999992E-2</v>
      </c>
      <c r="AD129" s="9"/>
    </row>
    <row r="130" spans="1:30">
      <c r="A130" s="8">
        <v>43051.66369212963</v>
      </c>
      <c r="B130" s="6">
        <v>0.11</v>
      </c>
      <c r="C130" s="6">
        <v>11.007</v>
      </c>
      <c r="D130" s="6">
        <v>3.8177605999999975E-2</v>
      </c>
      <c r="AD130" s="9"/>
    </row>
    <row r="131" spans="1:30">
      <c r="A131" s="8">
        <v>43051.684525462966</v>
      </c>
      <c r="B131" s="6">
        <v>0.11</v>
      </c>
      <c r="C131" s="6">
        <v>11.805</v>
      </c>
      <c r="D131" s="6">
        <v>3.8177605999999975E-2</v>
      </c>
      <c r="AD131" s="9"/>
    </row>
    <row r="132" spans="1:30">
      <c r="A132" s="8">
        <v>43051.705358796295</v>
      </c>
      <c r="B132" s="6">
        <v>0.09</v>
      </c>
      <c r="C132" s="6">
        <v>12.419</v>
      </c>
      <c r="D132" s="6">
        <v>3.8177605999999975E-2</v>
      </c>
      <c r="AD132" s="9"/>
    </row>
    <row r="133" spans="1:30">
      <c r="A133" s="8">
        <v>43051.72619212963</v>
      </c>
      <c r="B133" s="6">
        <v>0.08</v>
      </c>
      <c r="C133" s="6">
        <v>12.815</v>
      </c>
      <c r="D133" s="6">
        <v>3.7449983999999992E-2</v>
      </c>
      <c r="AD133" s="9"/>
    </row>
    <row r="134" spans="1:30">
      <c r="A134" s="8">
        <v>43051.747025462966</v>
      </c>
      <c r="B134" s="6">
        <v>7.0000000000000007E-2</v>
      </c>
      <c r="C134" s="6">
        <v>12.962999999999999</v>
      </c>
      <c r="D134" s="6">
        <v>3.7449983999999992E-2</v>
      </c>
      <c r="AD134" s="9"/>
    </row>
    <row r="135" spans="1:30">
      <c r="A135" s="8">
        <v>43051.767858796295</v>
      </c>
      <c r="B135" s="6">
        <v>0.06</v>
      </c>
      <c r="C135" s="6">
        <v>12.901</v>
      </c>
      <c r="D135" s="6">
        <v>3.7449983999999992E-2</v>
      </c>
      <c r="AD135" s="9"/>
    </row>
    <row r="136" spans="1:30">
      <c r="A136" s="8">
        <v>43051.78869212963</v>
      </c>
      <c r="B136" s="6">
        <v>0.04</v>
      </c>
      <c r="C136" s="6">
        <v>12.569000000000001</v>
      </c>
      <c r="D136" s="6">
        <v>3.5992856000000018E-2</v>
      </c>
      <c r="AD136" s="9"/>
    </row>
    <row r="137" spans="1:30">
      <c r="A137" s="8">
        <v>43051.809525462966</v>
      </c>
      <c r="B137" s="6">
        <v>0</v>
      </c>
      <c r="C137" s="6">
        <v>11.895</v>
      </c>
      <c r="D137" s="6">
        <v>3.5263350000000027E-2</v>
      </c>
    </row>
    <row r="138" spans="1:30">
      <c r="A138" s="8">
        <v>43051.830358796295</v>
      </c>
      <c r="B138" s="6">
        <v>-0.02</v>
      </c>
      <c r="C138" s="6">
        <v>11.053000000000001</v>
      </c>
      <c r="D138" s="6">
        <v>3.4533216000000033E-2</v>
      </c>
    </row>
    <row r="139" spans="1:30">
      <c r="A139" s="8">
        <v>43051.85119212963</v>
      </c>
      <c r="B139" s="6">
        <v>0.01</v>
      </c>
      <c r="C139" s="6">
        <v>10.204000000000001</v>
      </c>
      <c r="D139" s="6">
        <v>3.3802454000000037E-2</v>
      </c>
    </row>
    <row r="140" spans="1:30">
      <c r="A140" s="8">
        <v>43051.872025462966</v>
      </c>
      <c r="B140" s="6">
        <v>0.01</v>
      </c>
      <c r="C140" s="6">
        <v>9.3539999999999992</v>
      </c>
      <c r="D140" s="6">
        <v>3.2339046000000038E-2</v>
      </c>
    </row>
    <row r="141" spans="1:30">
      <c r="A141" s="8">
        <v>43051.892858796295</v>
      </c>
      <c r="B141" s="6">
        <v>0.03</v>
      </c>
      <c r="C141" s="6">
        <v>8.5619999999999994</v>
      </c>
      <c r="D141" s="6">
        <v>3.2339046000000038E-2</v>
      </c>
    </row>
    <row r="142" spans="1:30">
      <c r="A142" s="8">
        <v>43051.91369212963</v>
      </c>
      <c r="B142" s="6">
        <v>0</v>
      </c>
      <c r="C142" s="6">
        <v>7.7830000000000004</v>
      </c>
      <c r="D142" s="6">
        <v>3.1606400000000145E-2</v>
      </c>
    </row>
    <row r="143" spans="1:30">
      <c r="A143" s="8">
        <v>43051.934525462966</v>
      </c>
      <c r="B143" s="6">
        <v>0.02</v>
      </c>
      <c r="C143" s="6">
        <v>7.0519999999999996</v>
      </c>
      <c r="D143" s="6">
        <v>3.1606400000000145E-2</v>
      </c>
    </row>
    <row r="144" spans="1:30">
      <c r="A144" s="8">
        <v>43051.955358796295</v>
      </c>
      <c r="B144" s="6">
        <v>7.0000000000000007E-2</v>
      </c>
      <c r="C144" s="6">
        <v>6.3620000000000001</v>
      </c>
      <c r="D144" s="6">
        <v>3.0873126000000028E-2</v>
      </c>
    </row>
    <row r="145" spans="1:4">
      <c r="A145" s="8">
        <v>43051.97619212963</v>
      </c>
      <c r="B145" s="6">
        <v>0.12</v>
      </c>
      <c r="C145" s="6">
        <v>5.7080000000000002</v>
      </c>
      <c r="D145" s="6">
        <v>3.0873126000000028E-2</v>
      </c>
    </row>
    <row r="146" spans="1:4">
      <c r="A146" s="8">
        <v>43051.997025462966</v>
      </c>
      <c r="B146" s="6">
        <v>0.03</v>
      </c>
      <c r="C146" s="6">
        <v>5.0890000000000004</v>
      </c>
      <c r="D146" s="6">
        <v>3.0139223999999909E-2</v>
      </c>
    </row>
    <row r="147" spans="1:4">
      <c r="A147" s="8">
        <v>43052.017858796295</v>
      </c>
      <c r="B147" s="6">
        <v>0</v>
      </c>
      <c r="C147" s="6">
        <v>4.508</v>
      </c>
      <c r="D147" s="6">
        <v>2.9404694000000009E-2</v>
      </c>
    </row>
    <row r="148" spans="1:4">
      <c r="A148" s="8">
        <v>43052.038703703707</v>
      </c>
      <c r="B148" s="6">
        <v>-0.05</v>
      </c>
      <c r="C148" s="6">
        <v>3.99</v>
      </c>
      <c r="D148" s="6">
        <v>2.8669535999999995E-2</v>
      </c>
    </row>
    <row r="149" spans="1:4">
      <c r="A149" s="8">
        <v>43052.059525462966</v>
      </c>
      <c r="B149" s="6">
        <v>-0.01</v>
      </c>
      <c r="C149" s="6">
        <v>3.4870000000000001</v>
      </c>
      <c r="D149" s="6">
        <v>2.8669535999999995E-2</v>
      </c>
    </row>
    <row r="150" spans="1:4">
      <c r="A150" s="8">
        <v>43052.080370370371</v>
      </c>
      <c r="B150" s="6">
        <v>0.08</v>
      </c>
      <c r="C150" s="6">
        <v>2.9990000000000001</v>
      </c>
      <c r="D150" s="6">
        <v>2.8669535999999995E-2</v>
      </c>
    </row>
    <row r="151" spans="1:4">
      <c r="A151" s="8">
        <v>43052.10119212963</v>
      </c>
      <c r="B151" s="6">
        <v>-0.03</v>
      </c>
      <c r="C151" s="6">
        <v>2.5579999999999998</v>
      </c>
      <c r="D151" s="6">
        <v>2.8669535999999995E-2</v>
      </c>
    </row>
    <row r="152" spans="1:4">
      <c r="A152" s="8">
        <v>43052.122025462966</v>
      </c>
      <c r="B152" s="6">
        <v>-0.02</v>
      </c>
      <c r="C152" s="6">
        <v>2.1259999999999999</v>
      </c>
      <c r="D152" s="6">
        <v>2.793375000000009E-2</v>
      </c>
    </row>
    <row r="153" spans="1:4">
      <c r="A153" s="8">
        <v>43052.142870370371</v>
      </c>
      <c r="B153" s="6">
        <v>0</v>
      </c>
      <c r="C153" s="6">
        <v>1.712</v>
      </c>
      <c r="D153" s="6">
        <v>2.793375000000009E-2</v>
      </c>
    </row>
    <row r="154" spans="1:4">
      <c r="A154" s="8">
        <v>43052.163703703707</v>
      </c>
      <c r="B154" s="6">
        <v>0</v>
      </c>
      <c r="C154" s="6">
        <v>1.306</v>
      </c>
      <c r="D154" s="6">
        <v>2.793375000000009E-2</v>
      </c>
    </row>
    <row r="155" spans="1:4">
      <c r="A155" s="8">
        <v>43052.184537037036</v>
      </c>
      <c r="B155" s="6">
        <v>0</v>
      </c>
      <c r="C155" s="6">
        <v>0.91300000000000003</v>
      </c>
      <c r="D155" s="6">
        <v>2.793375000000009E-2</v>
      </c>
    </row>
    <row r="156" spans="1:4">
      <c r="A156" s="8">
        <v>43052.205370370371</v>
      </c>
      <c r="B156" s="6">
        <v>-0.01</v>
      </c>
      <c r="C156" s="6">
        <v>0.55100000000000005</v>
      </c>
      <c r="D156" s="6">
        <v>2.793375000000009E-2</v>
      </c>
    </row>
    <row r="157" spans="1:4">
      <c r="A157" s="8">
        <v>43052.226203703707</v>
      </c>
      <c r="B157" s="6">
        <v>0.01</v>
      </c>
      <c r="C157" s="6">
        <v>0.224</v>
      </c>
      <c r="D157" s="6">
        <v>2.7197335999999961E-2</v>
      </c>
    </row>
    <row r="158" spans="1:4">
      <c r="A158" s="8">
        <v>43052.247037037036</v>
      </c>
      <c r="B158" s="6">
        <v>0</v>
      </c>
      <c r="C158" s="6">
        <v>-0.109</v>
      </c>
      <c r="D158" s="6">
        <v>2.7197335999999961E-2</v>
      </c>
    </row>
    <row r="159" spans="1:4">
      <c r="A159" s="8">
        <v>43052.267870370371</v>
      </c>
      <c r="B159" s="2">
        <v>0.04</v>
      </c>
      <c r="C159" s="2">
        <v>-0.42399999999999999</v>
      </c>
      <c r="D159" s="6">
        <v>2.6460294000000051E-2</v>
      </c>
    </row>
    <row r="160" spans="1:4">
      <c r="A160" s="8">
        <v>43052.288703703707</v>
      </c>
      <c r="B160" s="6">
        <v>0.09</v>
      </c>
      <c r="C160" s="6">
        <v>-0.72899999999999998</v>
      </c>
      <c r="D160" s="6">
        <v>2.6460294000000051E-2</v>
      </c>
    </row>
    <row r="161" spans="1:4">
      <c r="A161" s="8">
        <v>43052.309537037036</v>
      </c>
      <c r="B161" s="6">
        <v>0.03</v>
      </c>
      <c r="C161" s="6">
        <v>-1.0229999999999999</v>
      </c>
      <c r="D161" s="6">
        <v>2.6460294000000051E-2</v>
      </c>
    </row>
    <row r="162" spans="1:4">
      <c r="A162" s="8">
        <v>43052.330370370371</v>
      </c>
      <c r="B162" s="6">
        <v>0.04</v>
      </c>
      <c r="C162" s="6">
        <v>-1.3120000000000001</v>
      </c>
      <c r="D162" s="6">
        <v>2.6460294000000051E-2</v>
      </c>
    </row>
    <row r="163" spans="1:4">
      <c r="A163" s="8">
        <v>43052.351203703707</v>
      </c>
      <c r="B163" s="6">
        <v>0.02</v>
      </c>
      <c r="C163" s="6">
        <v>-1.58</v>
      </c>
      <c r="D163" s="6">
        <v>2.6460294000000051E-2</v>
      </c>
    </row>
    <row r="164" spans="1:4">
      <c r="A164" s="8">
        <v>43052.372037037036</v>
      </c>
      <c r="B164" s="6">
        <v>0.08</v>
      </c>
      <c r="C164" s="6">
        <v>-1.83</v>
      </c>
      <c r="D164" s="6">
        <v>2.6460294000000051E-2</v>
      </c>
    </row>
    <row r="165" spans="1:4">
      <c r="A165" s="8">
        <v>43052.392870370371</v>
      </c>
      <c r="B165" s="6">
        <v>0</v>
      </c>
      <c r="C165" s="6">
        <v>-2.0459999999999998</v>
      </c>
      <c r="D165" s="6">
        <v>2.5722624000000027E-2</v>
      </c>
    </row>
    <row r="166" spans="1:4">
      <c r="A166" s="8">
        <v>43052.413703703707</v>
      </c>
      <c r="B166" s="6">
        <v>-0.01</v>
      </c>
      <c r="C166" s="6">
        <v>-2.1389999999999998</v>
      </c>
      <c r="D166" s="6">
        <v>2.6460294000000051E-2</v>
      </c>
    </row>
    <row r="167" spans="1:4">
      <c r="A167" s="8">
        <v>43052.434537037036</v>
      </c>
      <c r="B167" s="6">
        <v>-0.01</v>
      </c>
      <c r="C167" s="6">
        <v>-2.0859999999999999</v>
      </c>
      <c r="D167" s="6">
        <v>2.7197335999999961E-2</v>
      </c>
    </row>
    <row r="168" spans="1:4">
      <c r="A168" s="8">
        <v>43052.455358796295</v>
      </c>
      <c r="B168" s="6">
        <v>-0.03</v>
      </c>
      <c r="C168" s="6">
        <v>-1.8340000000000001</v>
      </c>
      <c r="D168" s="6">
        <v>2.793375000000009E-2</v>
      </c>
    </row>
    <row r="169" spans="1:4">
      <c r="A169" s="8">
        <v>43052.47619212963</v>
      </c>
      <c r="B169" s="6">
        <v>0.01</v>
      </c>
      <c r="C169" s="6">
        <v>-1.3959999999999999</v>
      </c>
      <c r="D169" s="6">
        <v>2.8669535999999995E-2</v>
      </c>
    </row>
    <row r="170" spans="1:4">
      <c r="A170" s="8">
        <v>43052.497025462966</v>
      </c>
      <c r="B170" s="6">
        <v>0</v>
      </c>
      <c r="C170" s="6">
        <v>-0.78900000000000003</v>
      </c>
      <c r="D170" s="6">
        <v>3.0139223999999909E-2</v>
      </c>
    </row>
    <row r="171" spans="1:4">
      <c r="A171" s="8">
        <v>43052.517858796295</v>
      </c>
      <c r="B171" s="6">
        <v>0.04</v>
      </c>
      <c r="C171" s="6">
        <v>-3.1E-2</v>
      </c>
      <c r="D171" s="6">
        <v>3.1606400000000145E-2</v>
      </c>
    </row>
    <row r="172" spans="1:4">
      <c r="A172" s="8">
        <v>43052.53869212963</v>
      </c>
      <c r="B172" s="6">
        <v>0.06</v>
      </c>
      <c r="C172" s="6">
        <v>0.99</v>
      </c>
      <c r="D172" s="6">
        <v>3.2339046000000038E-2</v>
      </c>
    </row>
    <row r="173" spans="1:4">
      <c r="A173" s="8">
        <v>43052.559525462966</v>
      </c>
      <c r="B173" s="6">
        <v>0.1</v>
      </c>
      <c r="C173" s="6">
        <v>2.2050000000000001</v>
      </c>
      <c r="D173" s="6">
        <v>3.3802454000000037E-2</v>
      </c>
    </row>
    <row r="174" spans="1:4">
      <c r="A174" s="8">
        <v>43052.580358796295</v>
      </c>
      <c r="B174" s="6">
        <v>0.1</v>
      </c>
      <c r="C174" s="6">
        <v>3.5150000000000001</v>
      </c>
      <c r="D174" s="6">
        <v>3.5263350000000027E-2</v>
      </c>
    </row>
    <row r="175" spans="1:4">
      <c r="A175" s="8">
        <v>43052.60119212963</v>
      </c>
      <c r="B175" s="6">
        <v>0.09</v>
      </c>
      <c r="C175" s="6">
        <v>5.0549999999999997</v>
      </c>
      <c r="D175" s="6">
        <v>3.5992856000000018E-2</v>
      </c>
    </row>
    <row r="176" spans="1:4">
      <c r="A176" s="8">
        <v>43052.622025462966</v>
      </c>
      <c r="B176" s="6">
        <v>0.1</v>
      </c>
      <c r="C176" s="6">
        <v>6.4870000000000001</v>
      </c>
      <c r="D176" s="6">
        <v>3.5992856000000018E-2</v>
      </c>
    </row>
    <row r="177" spans="1:4">
      <c r="A177" s="8">
        <v>43052.642858796295</v>
      </c>
      <c r="B177" s="6">
        <v>0.1</v>
      </c>
      <c r="C177" s="6">
        <v>7.6849999999999996</v>
      </c>
      <c r="D177" s="6">
        <v>3.6721734000000006E-2</v>
      </c>
    </row>
    <row r="178" spans="1:4">
      <c r="A178" s="8">
        <v>43052.66369212963</v>
      </c>
      <c r="B178" s="6">
        <v>0.1</v>
      </c>
      <c r="C178" s="6">
        <v>8.6980000000000004</v>
      </c>
      <c r="D178" s="6">
        <v>3.6721734000000006E-2</v>
      </c>
    </row>
    <row r="179" spans="1:4">
      <c r="A179" s="8">
        <v>43052.684525462966</v>
      </c>
      <c r="B179" s="6">
        <v>7.0000000000000007E-2</v>
      </c>
      <c r="C179" s="6">
        <v>9.5079999999999991</v>
      </c>
      <c r="D179" s="6">
        <v>3.6721734000000006E-2</v>
      </c>
    </row>
    <row r="180" spans="1:4">
      <c r="A180" s="8">
        <v>43052.705358796295</v>
      </c>
      <c r="B180" s="6">
        <v>0.06</v>
      </c>
      <c r="C180" s="6">
        <v>10.087999999999999</v>
      </c>
      <c r="D180" s="6">
        <v>3.7449983999999992E-2</v>
      </c>
    </row>
    <row r="181" spans="1:4">
      <c r="A181" s="8">
        <v>43052.72619212963</v>
      </c>
      <c r="B181" s="6">
        <v>0.06</v>
      </c>
      <c r="C181" s="6">
        <v>10.531000000000001</v>
      </c>
      <c r="D181" s="6">
        <v>3.7449983999999992E-2</v>
      </c>
    </row>
    <row r="182" spans="1:4">
      <c r="A182" s="8">
        <v>43052.747025462966</v>
      </c>
      <c r="B182" s="6">
        <v>0.05</v>
      </c>
      <c r="C182" s="6">
        <v>10.739000000000001</v>
      </c>
      <c r="D182" s="6">
        <v>3.6721734000000006E-2</v>
      </c>
    </row>
    <row r="183" spans="1:4">
      <c r="A183" s="8">
        <v>43052.767858796295</v>
      </c>
      <c r="B183" s="6">
        <v>0.02</v>
      </c>
      <c r="C183" s="6">
        <v>10.731999999999999</v>
      </c>
      <c r="D183" s="6">
        <v>3.5992856000000018E-2</v>
      </c>
    </row>
    <row r="184" spans="1:4">
      <c r="A184" s="8">
        <v>43052.78869212963</v>
      </c>
      <c r="B184" s="6">
        <v>0.02</v>
      </c>
      <c r="C184" s="6">
        <v>10.441000000000001</v>
      </c>
      <c r="D184" s="6">
        <v>3.5263350000000027E-2</v>
      </c>
    </row>
    <row r="185" spans="1:4">
      <c r="A185" s="8">
        <v>43052.809525462966</v>
      </c>
      <c r="B185" s="6">
        <v>-0.02</v>
      </c>
      <c r="C185" s="6">
        <v>9.9250000000000007</v>
      </c>
      <c r="D185" s="6">
        <v>3.5992856000000018E-2</v>
      </c>
    </row>
    <row r="186" spans="1:4">
      <c r="A186" s="8">
        <v>43052.824525462966</v>
      </c>
      <c r="B186" s="6">
        <v>0.01</v>
      </c>
      <c r="C186" s="6">
        <v>9.4550000000000001</v>
      </c>
      <c r="D186" s="6">
        <v>3.5263350000000027E-2</v>
      </c>
    </row>
    <row r="187" spans="1:4">
      <c r="A187" s="8">
        <v>43052.844942129632</v>
      </c>
      <c r="B187" s="6">
        <v>0.04</v>
      </c>
      <c r="C187" s="6">
        <v>8.7590000000000003</v>
      </c>
      <c r="D187" s="6">
        <v>3.4533216000000033E-2</v>
      </c>
    </row>
    <row r="188" spans="1:4">
      <c r="A188" s="8">
        <v>43052.86577546296</v>
      </c>
      <c r="B188" s="6">
        <v>0.04</v>
      </c>
      <c r="C188" s="6">
        <v>8.0180000000000007</v>
      </c>
      <c r="D188" s="6">
        <v>3.3802454000000037E-2</v>
      </c>
    </row>
    <row r="189" spans="1:4">
      <c r="A189" s="8">
        <v>43052.886608796296</v>
      </c>
      <c r="B189" s="6">
        <v>-0.01</v>
      </c>
      <c r="C189" s="6">
        <v>7.3209999999999997</v>
      </c>
      <c r="D189" s="6">
        <v>3.3071064000000039E-2</v>
      </c>
    </row>
    <row r="190" spans="1:4">
      <c r="A190" s="8">
        <v>43052.907442129632</v>
      </c>
      <c r="B190" s="6">
        <v>0</v>
      </c>
      <c r="C190" s="6">
        <v>6.6379999999999999</v>
      </c>
      <c r="D190" s="6">
        <v>3.2339046000000038E-2</v>
      </c>
    </row>
    <row r="191" spans="1:4">
      <c r="A191" s="8">
        <v>43052.92827546296</v>
      </c>
      <c r="B191" s="6">
        <v>0</v>
      </c>
      <c r="C191" s="6">
        <v>5.98</v>
      </c>
      <c r="D191" s="6">
        <v>3.1606400000000145E-2</v>
      </c>
    </row>
    <row r="192" spans="1:4">
      <c r="A192" s="8">
        <v>43052.949108796296</v>
      </c>
      <c r="B192" s="6">
        <v>0.01</v>
      </c>
      <c r="C192" s="6">
        <v>5.351</v>
      </c>
      <c r="D192" s="6">
        <v>3.2339046000000038E-2</v>
      </c>
    </row>
    <row r="193" spans="1:4">
      <c r="A193" s="8">
        <v>43052.969942129632</v>
      </c>
      <c r="B193" s="6">
        <v>7.0000000000000007E-2</v>
      </c>
      <c r="C193" s="6">
        <v>4.7489999999999997</v>
      </c>
      <c r="D193" s="6">
        <v>3.1606400000000145E-2</v>
      </c>
    </row>
    <row r="194" spans="1:4">
      <c r="A194" s="8">
        <v>43052.99077546296</v>
      </c>
      <c r="B194" s="6">
        <v>7.0000000000000007E-2</v>
      </c>
      <c r="C194" s="6">
        <v>4.181</v>
      </c>
      <c r="D194" s="6">
        <v>3.0873126000000028E-2</v>
      </c>
    </row>
    <row r="195" spans="1:4">
      <c r="A195" s="8">
        <v>43053.011608796296</v>
      </c>
      <c r="B195" s="6">
        <v>0.1</v>
      </c>
      <c r="C195" s="6">
        <v>3.637</v>
      </c>
      <c r="D195" s="6">
        <v>3.0139223999999909E-2</v>
      </c>
    </row>
    <row r="196" spans="1:4">
      <c r="A196" s="8">
        <v>43053.032442129632</v>
      </c>
      <c r="B196" s="6">
        <v>-0.03</v>
      </c>
      <c r="C196" s="6">
        <v>3.1280000000000001</v>
      </c>
      <c r="D196" s="6">
        <v>3.0139223999999909E-2</v>
      </c>
    </row>
    <row r="197" spans="1:4">
      <c r="A197" s="8">
        <v>43053.05327546296</v>
      </c>
      <c r="B197" s="6">
        <v>0.11</v>
      </c>
      <c r="C197" s="6">
        <v>2.6379999999999999</v>
      </c>
      <c r="D197" s="6">
        <v>3.0873126000000028E-2</v>
      </c>
    </row>
    <row r="198" spans="1:4">
      <c r="A198" s="8">
        <v>43053.074108796296</v>
      </c>
      <c r="B198" s="6">
        <v>0</v>
      </c>
      <c r="C198" s="6">
        <v>2.194</v>
      </c>
      <c r="D198" s="6">
        <v>3.0139223999999909E-2</v>
      </c>
    </row>
    <row r="199" spans="1:4">
      <c r="A199" s="8">
        <v>43053.094942129632</v>
      </c>
      <c r="B199" s="6">
        <v>-7.0000000000000007E-2</v>
      </c>
      <c r="C199" s="6">
        <v>1.768</v>
      </c>
      <c r="D199" s="6">
        <v>2.9404694000000009E-2</v>
      </c>
    </row>
    <row r="200" spans="1:4">
      <c r="A200" s="8">
        <v>43053.115787037037</v>
      </c>
      <c r="B200" s="6">
        <v>0.11</v>
      </c>
      <c r="C200" s="6">
        <v>1.3560000000000001</v>
      </c>
      <c r="D200" s="6">
        <v>2.9404694000000009E-2</v>
      </c>
    </row>
    <row r="201" spans="1:4">
      <c r="A201" s="8">
        <v>43053.136620370373</v>
      </c>
      <c r="B201" s="6">
        <v>0.08</v>
      </c>
      <c r="C201" s="6">
        <v>0.97099999999999997</v>
      </c>
      <c r="D201" s="6">
        <v>2.8669535999999995E-2</v>
      </c>
    </row>
    <row r="202" spans="1:4">
      <c r="A202" s="8">
        <v>43053.157453703701</v>
      </c>
      <c r="B202" s="6">
        <v>0.03</v>
      </c>
      <c r="C202" s="6">
        <v>0.59899999999999998</v>
      </c>
      <c r="D202" s="6">
        <v>2.9404694000000009E-2</v>
      </c>
    </row>
    <row r="203" spans="1:4">
      <c r="A203" s="8">
        <v>43053.178287037037</v>
      </c>
      <c r="B203" s="6">
        <v>0.09</v>
      </c>
      <c r="C203" s="6">
        <v>0.24099999999999999</v>
      </c>
      <c r="D203" s="6">
        <v>2.8669535999999995E-2</v>
      </c>
    </row>
    <row r="204" spans="1:4">
      <c r="A204" s="8">
        <v>43053.199120370373</v>
      </c>
      <c r="B204" s="6">
        <v>-0.05</v>
      </c>
      <c r="C204" s="6">
        <v>-7.4999999999999997E-2</v>
      </c>
      <c r="D204" s="6">
        <v>2.8669535999999995E-2</v>
      </c>
    </row>
    <row r="205" spans="1:4">
      <c r="A205" s="8">
        <v>43053.219953703701</v>
      </c>
      <c r="B205" s="6">
        <v>-0.11</v>
      </c>
      <c r="C205" s="6">
        <v>-0.372</v>
      </c>
      <c r="D205" s="6">
        <v>2.793375000000009E-2</v>
      </c>
    </row>
    <row r="206" spans="1:4">
      <c r="A206" s="8">
        <v>43053.240787037037</v>
      </c>
      <c r="B206" s="6">
        <v>-0.03</v>
      </c>
      <c r="C206" s="6">
        <v>-0.65800000000000003</v>
      </c>
      <c r="D206" s="6">
        <v>2.793375000000009E-2</v>
      </c>
    </row>
    <row r="207" spans="1:4">
      <c r="A207" s="8">
        <v>43053.261620370373</v>
      </c>
      <c r="B207" s="6">
        <v>0</v>
      </c>
      <c r="C207" s="6">
        <v>-0.93200000000000005</v>
      </c>
      <c r="D207" s="6">
        <v>2.793375000000009E-2</v>
      </c>
    </row>
    <row r="208" spans="1:4">
      <c r="A208" s="8">
        <v>43053.282453703701</v>
      </c>
      <c r="B208" s="6">
        <v>0.1</v>
      </c>
      <c r="C208" s="6">
        <v>-1.2090000000000001</v>
      </c>
      <c r="D208" s="6">
        <v>2.8669535999999995E-2</v>
      </c>
    </row>
    <row r="209" spans="1:4">
      <c r="A209" s="8">
        <v>43053.303287037037</v>
      </c>
      <c r="B209" s="6">
        <v>0</v>
      </c>
      <c r="C209" s="6">
        <v>-1.4670000000000001</v>
      </c>
      <c r="D209" s="6">
        <v>2.793375000000009E-2</v>
      </c>
    </row>
    <row r="210" spans="1:4">
      <c r="A210" s="8">
        <v>43053.324120370373</v>
      </c>
      <c r="B210" s="6">
        <v>-0.01</v>
      </c>
      <c r="C210" s="6">
        <v>-1.71</v>
      </c>
      <c r="D210" s="6">
        <v>2.793375000000009E-2</v>
      </c>
    </row>
    <row r="211" spans="1:4">
      <c r="A211" s="8">
        <v>43053.344953703701</v>
      </c>
      <c r="B211" s="6">
        <v>0.05</v>
      </c>
      <c r="C211" s="6">
        <v>-1.954</v>
      </c>
      <c r="D211" s="6">
        <v>2.793375000000009E-2</v>
      </c>
    </row>
    <row r="212" spans="1:4">
      <c r="A212" s="8">
        <v>43053.365787037037</v>
      </c>
      <c r="B212" s="6">
        <v>0.09</v>
      </c>
      <c r="C212" s="6">
        <v>-2.1850000000000001</v>
      </c>
      <c r="D212" s="6">
        <v>2.7197335999999961E-2</v>
      </c>
    </row>
    <row r="213" spans="1:4">
      <c r="A213" s="8">
        <v>43053.386620370373</v>
      </c>
      <c r="B213" s="6">
        <v>0</v>
      </c>
      <c r="C213" s="6">
        <v>-2.4020000000000001</v>
      </c>
      <c r="D213" s="6">
        <v>2.793375000000009E-2</v>
      </c>
    </row>
    <row r="214" spans="1:4">
      <c r="A214" s="8">
        <v>43053.407453703701</v>
      </c>
      <c r="B214" s="6">
        <v>0.01</v>
      </c>
      <c r="C214" s="6">
        <v>-2.5259999999999998</v>
      </c>
      <c r="D214" s="6">
        <v>2.793375000000009E-2</v>
      </c>
    </row>
    <row r="215" spans="1:4">
      <c r="A215" s="8">
        <v>43053.428287037037</v>
      </c>
      <c r="B215" s="6">
        <v>-0.06</v>
      </c>
      <c r="C215" s="6">
        <v>-2.5169999999999999</v>
      </c>
      <c r="D215" s="6">
        <v>2.793375000000009E-2</v>
      </c>
    </row>
    <row r="216" spans="1:4">
      <c r="A216" s="8">
        <v>43053.449120370373</v>
      </c>
      <c r="B216" s="6">
        <v>-0.01</v>
      </c>
      <c r="C216" s="6">
        <v>-2.3330000000000002</v>
      </c>
      <c r="D216" s="6">
        <v>2.8669535999999995E-2</v>
      </c>
    </row>
    <row r="217" spans="1:4">
      <c r="A217" s="8">
        <v>43053.469942129632</v>
      </c>
      <c r="B217" s="6">
        <v>-0.03</v>
      </c>
      <c r="C217" s="6">
        <v>-1.968</v>
      </c>
      <c r="D217" s="6">
        <v>3.0139223999999909E-2</v>
      </c>
    </row>
    <row r="218" spans="1:4">
      <c r="A218" s="8">
        <v>43053.49077546296</v>
      </c>
      <c r="B218" s="6">
        <v>0.01</v>
      </c>
      <c r="C218" s="6">
        <v>-1.3720000000000001</v>
      </c>
      <c r="D218" s="6">
        <v>3.0873126000000028E-2</v>
      </c>
    </row>
    <row r="219" spans="1:4">
      <c r="A219" s="8">
        <v>43053.511608796296</v>
      </c>
      <c r="B219" s="6">
        <v>0.03</v>
      </c>
      <c r="C219" s="6">
        <v>-0.57499999999999996</v>
      </c>
      <c r="D219" s="6">
        <v>3.3071064000000039E-2</v>
      </c>
    </row>
    <row r="220" spans="1:4">
      <c r="A220" s="8">
        <v>43053.532442129632</v>
      </c>
      <c r="B220" s="6">
        <v>7.0000000000000007E-2</v>
      </c>
      <c r="C220" s="6">
        <v>0.36899999999999999</v>
      </c>
      <c r="D220" s="6">
        <v>3.3802454000000037E-2</v>
      </c>
    </row>
    <row r="221" spans="1:4">
      <c r="A221" s="8">
        <v>43053.55327546296</v>
      </c>
      <c r="B221" s="6">
        <v>7.0000000000000007E-2</v>
      </c>
      <c r="C221" s="6">
        <v>1.534</v>
      </c>
      <c r="D221" s="6">
        <v>3.5263350000000027E-2</v>
      </c>
    </row>
    <row r="222" spans="1:4">
      <c r="A222" s="8">
        <v>43053.574108796296</v>
      </c>
      <c r="B222" s="6">
        <v>0.1</v>
      </c>
      <c r="C222" s="6">
        <v>2.8839999999999999</v>
      </c>
      <c r="D222" s="6">
        <v>3.5992856000000018E-2</v>
      </c>
    </row>
    <row r="223" spans="1:4">
      <c r="A223" s="8">
        <v>43053.594942129632</v>
      </c>
      <c r="B223" s="6">
        <v>0.09</v>
      </c>
      <c r="C223" s="6">
        <v>4.298</v>
      </c>
      <c r="D223" s="6">
        <v>3.6721734000000006E-2</v>
      </c>
    </row>
    <row r="224" spans="1:4">
      <c r="A224" s="8">
        <v>43053.61577546296</v>
      </c>
      <c r="B224" s="6">
        <v>0.09</v>
      </c>
      <c r="C224" s="6">
        <v>5.6740000000000004</v>
      </c>
      <c r="D224" s="6">
        <v>3.7449983999999992E-2</v>
      </c>
    </row>
    <row r="225" spans="1:4">
      <c r="A225" s="8">
        <v>43053.636608796296</v>
      </c>
      <c r="B225" s="6">
        <v>0.08</v>
      </c>
      <c r="C225" s="6">
        <v>6.8140000000000001</v>
      </c>
      <c r="D225" s="6">
        <v>3.8177605999999975E-2</v>
      </c>
    </row>
    <row r="226" spans="1:4">
      <c r="A226" s="8">
        <v>43053.657442129632</v>
      </c>
      <c r="B226" s="6">
        <v>0.09</v>
      </c>
      <c r="C226" s="6">
        <v>7.7439999999999998</v>
      </c>
      <c r="D226" s="6">
        <v>3.7449983999999992E-2</v>
      </c>
    </row>
    <row r="227" spans="1:4">
      <c r="A227" s="8">
        <v>43053.67827546296</v>
      </c>
      <c r="B227" s="6">
        <v>0.08</v>
      </c>
      <c r="C227" s="6">
        <v>8.4619999999999997</v>
      </c>
      <c r="D227" s="6">
        <v>3.7449983999999992E-2</v>
      </c>
    </row>
    <row r="228" spans="1:4">
      <c r="A228" s="8">
        <v>43053.699108796296</v>
      </c>
      <c r="B228" s="6">
        <v>0.08</v>
      </c>
      <c r="C228" s="6">
        <v>9.048</v>
      </c>
      <c r="D228" s="6">
        <v>3.8177605999999975E-2</v>
      </c>
    </row>
    <row r="229" spans="1:4">
      <c r="A229" s="8">
        <v>43053.719942129632</v>
      </c>
      <c r="B229" s="6">
        <v>0.05</v>
      </c>
      <c r="C229" s="6">
        <v>9.4719999999999995</v>
      </c>
      <c r="D229" s="6">
        <v>3.8177605999999975E-2</v>
      </c>
    </row>
    <row r="230" spans="1:4">
      <c r="A230" s="8">
        <v>43053.74077546296</v>
      </c>
      <c r="B230" s="6">
        <v>0.05</v>
      </c>
      <c r="C230" s="6">
        <v>9.6820000000000004</v>
      </c>
      <c r="D230" s="6">
        <v>3.8177605999999975E-2</v>
      </c>
    </row>
    <row r="231" spans="1:4">
      <c r="A231" s="8">
        <v>43053.761608796296</v>
      </c>
      <c r="B231" s="6">
        <v>0.04</v>
      </c>
      <c r="C231" s="6">
        <v>9.7330000000000005</v>
      </c>
      <c r="D231" s="6">
        <v>3.6721734000000006E-2</v>
      </c>
    </row>
    <row r="232" spans="1:4">
      <c r="A232" s="8">
        <v>43053.782442129632</v>
      </c>
      <c r="B232" s="6">
        <v>0.04</v>
      </c>
      <c r="C232" s="6">
        <v>9.4689999999999994</v>
      </c>
      <c r="D232" s="6">
        <v>3.6721734000000006E-2</v>
      </c>
    </row>
    <row r="233" spans="1:4">
      <c r="A233" s="8">
        <v>43053.80327546296</v>
      </c>
      <c r="B233" s="6">
        <v>0.02</v>
      </c>
      <c r="C233" s="6">
        <v>8.9369999999999994</v>
      </c>
      <c r="D233" s="6">
        <v>3.5263350000000027E-2</v>
      </c>
    </row>
    <row r="234" spans="1:4">
      <c r="A234" s="8">
        <v>43053.824108796296</v>
      </c>
      <c r="B234" s="6">
        <v>0</v>
      </c>
      <c r="C234" s="6">
        <v>8.2859999999999996</v>
      </c>
      <c r="D234" s="6">
        <v>3.5263350000000027E-2</v>
      </c>
    </row>
    <row r="235" spans="1:4">
      <c r="A235" s="8">
        <v>43053.844942129632</v>
      </c>
      <c r="B235" s="6">
        <v>0.02</v>
      </c>
      <c r="C235" s="6">
        <v>7.641</v>
      </c>
      <c r="D235" s="6">
        <v>3.5263350000000027E-2</v>
      </c>
    </row>
    <row r="236" spans="1:4">
      <c r="A236" s="8">
        <v>43053.86577546296</v>
      </c>
      <c r="B236" s="6">
        <v>0.01</v>
      </c>
      <c r="C236" s="6">
        <v>7.0129999999999999</v>
      </c>
      <c r="D236" s="6">
        <v>3.3802454000000037E-2</v>
      </c>
    </row>
    <row r="237" spans="1:4">
      <c r="A237" s="8">
        <v>43053.886608796296</v>
      </c>
      <c r="B237" s="6">
        <v>0</v>
      </c>
      <c r="C237" s="6">
        <v>6.3949999999999996</v>
      </c>
      <c r="D237" s="6">
        <v>3.3071064000000039E-2</v>
      </c>
    </row>
    <row r="238" spans="1:4">
      <c r="A238" s="8">
        <v>43053.907442129632</v>
      </c>
      <c r="B238" s="6">
        <v>0.01</v>
      </c>
      <c r="C238" s="6">
        <v>5.7869999999999999</v>
      </c>
      <c r="D238" s="6">
        <v>3.2339046000000038E-2</v>
      </c>
    </row>
    <row r="239" spans="1:4">
      <c r="A239" s="8">
        <v>43053.92827546296</v>
      </c>
      <c r="B239" s="6">
        <v>0.1</v>
      </c>
      <c r="C239" s="6">
        <v>5.1760000000000002</v>
      </c>
      <c r="D239" s="6">
        <v>3.2339046000000038E-2</v>
      </c>
    </row>
    <row r="240" spans="1:4">
      <c r="A240" s="8">
        <v>43053.949108796296</v>
      </c>
      <c r="B240" s="6">
        <v>0.06</v>
      </c>
      <c r="C240" s="6">
        <v>4.5709999999999997</v>
      </c>
      <c r="D240" s="6">
        <v>3.1606400000000145E-2</v>
      </c>
    </row>
    <row r="241" spans="1:4">
      <c r="A241" s="8">
        <v>43053.969942129632</v>
      </c>
      <c r="B241" s="6">
        <v>-0.01</v>
      </c>
      <c r="C241" s="6">
        <v>3.992</v>
      </c>
      <c r="D241" s="6">
        <v>3.1606400000000145E-2</v>
      </c>
    </row>
    <row r="242" spans="1:4">
      <c r="A242" s="8">
        <v>43053.99077546296</v>
      </c>
      <c r="B242" s="6">
        <v>-0.02</v>
      </c>
      <c r="C242" s="6">
        <v>3.4420000000000002</v>
      </c>
      <c r="D242" s="6">
        <v>3.1606400000000145E-2</v>
      </c>
    </row>
    <row r="243" spans="1:4">
      <c r="A243" s="8">
        <v>43054.011608796296</v>
      </c>
      <c r="B243" s="6">
        <v>0</v>
      </c>
      <c r="C243" s="6">
        <v>2.9289999999999998</v>
      </c>
      <c r="D243" s="6">
        <v>3.0873126000000028E-2</v>
      </c>
    </row>
    <row r="244" spans="1:4">
      <c r="A244" s="8">
        <v>43054.032442129632</v>
      </c>
      <c r="B244" s="6">
        <v>0.04</v>
      </c>
      <c r="C244" s="6">
        <v>2.4369999999999998</v>
      </c>
      <c r="D244" s="6">
        <v>3.0139223999999909E-2</v>
      </c>
    </row>
    <row r="245" spans="1:4">
      <c r="A245" s="8">
        <v>43054.053287037037</v>
      </c>
      <c r="B245" s="6">
        <v>-0.03</v>
      </c>
      <c r="C245" s="6">
        <v>1.9690000000000001</v>
      </c>
      <c r="D245" s="6">
        <v>3.0139223999999909E-2</v>
      </c>
    </row>
    <row r="246" spans="1:4">
      <c r="A246" s="8">
        <v>43054.074108796296</v>
      </c>
      <c r="B246" s="6">
        <v>-0.04</v>
      </c>
      <c r="C246" s="6">
        <v>1.5069999999999999</v>
      </c>
      <c r="D246" s="6">
        <v>2.9404694000000009E-2</v>
      </c>
    </row>
    <row r="247" spans="1:4">
      <c r="A247" s="8">
        <v>43054.094953703701</v>
      </c>
      <c r="B247" s="6">
        <v>0</v>
      </c>
      <c r="C247" s="6">
        <v>1.1080000000000001</v>
      </c>
      <c r="D247" s="6">
        <v>2.9404694000000009E-2</v>
      </c>
    </row>
    <row r="248" spans="1:4">
      <c r="A248" s="8">
        <v>43054.115787037037</v>
      </c>
      <c r="B248" s="6">
        <v>0</v>
      </c>
      <c r="C248" s="6">
        <v>0.75700000000000001</v>
      </c>
      <c r="D248" s="6">
        <v>2.9404694000000009E-2</v>
      </c>
    </row>
    <row r="249" spans="1:4">
      <c r="A249" s="8">
        <v>43054.136620370373</v>
      </c>
      <c r="B249" s="6">
        <v>0.01</v>
      </c>
      <c r="C249" s="6">
        <v>0.436</v>
      </c>
      <c r="D249" s="6">
        <v>2.8669535999999995E-2</v>
      </c>
    </row>
    <row r="250" spans="1:4">
      <c r="A250" s="8">
        <v>43054.157453703701</v>
      </c>
      <c r="B250" s="6">
        <v>0</v>
      </c>
      <c r="C250" s="6">
        <v>0.113</v>
      </c>
      <c r="D250" s="6">
        <v>2.8669535999999995E-2</v>
      </c>
    </row>
    <row r="251" spans="1:4">
      <c r="A251" s="8">
        <v>43054.178287037037</v>
      </c>
      <c r="B251" s="2">
        <v>0.02</v>
      </c>
      <c r="C251" s="2">
        <v>-0.184</v>
      </c>
      <c r="D251" s="6">
        <v>2.8669535999999995E-2</v>
      </c>
    </row>
    <row r="252" spans="1:4">
      <c r="A252" s="8">
        <v>43054.199120370373</v>
      </c>
      <c r="B252" s="6">
        <v>0</v>
      </c>
      <c r="C252" s="6">
        <v>-0.47199999999999998</v>
      </c>
      <c r="D252" s="6">
        <v>2.8669535999999995E-2</v>
      </c>
    </row>
    <row r="253" spans="1:4">
      <c r="A253" s="8">
        <v>43054.219953703701</v>
      </c>
      <c r="B253" s="6">
        <v>0.03</v>
      </c>
      <c r="C253" s="6">
        <v>-0.752</v>
      </c>
      <c r="D253" s="6">
        <v>2.8669535999999995E-2</v>
      </c>
    </row>
    <row r="254" spans="1:4">
      <c r="A254" s="8">
        <v>43054.240787037037</v>
      </c>
      <c r="B254" s="6">
        <v>0.01</v>
      </c>
      <c r="C254" s="6">
        <v>-1.024</v>
      </c>
      <c r="D254" s="6">
        <v>2.8669535999999995E-2</v>
      </c>
    </row>
    <row r="255" spans="1:4">
      <c r="A255" s="8">
        <v>43054.261620370373</v>
      </c>
      <c r="B255" s="6">
        <v>-0.02</v>
      </c>
      <c r="C255" s="6">
        <v>-1.1830000000000001</v>
      </c>
      <c r="D255" s="6">
        <v>2.8669535999999995E-2</v>
      </c>
    </row>
    <row r="256" spans="1:4">
      <c r="A256" s="8">
        <v>43054.282453703701</v>
      </c>
      <c r="B256" s="6">
        <v>0.01</v>
      </c>
      <c r="C256" s="6">
        <v>-1.385</v>
      </c>
      <c r="D256" s="6">
        <v>2.8669535999999995E-2</v>
      </c>
    </row>
    <row r="257" spans="1:4">
      <c r="A257" s="8">
        <v>43054.303287037037</v>
      </c>
      <c r="B257" s="6">
        <v>0.03</v>
      </c>
      <c r="C257" s="6">
        <v>-1.585</v>
      </c>
      <c r="D257" s="6">
        <v>2.793375000000009E-2</v>
      </c>
    </row>
    <row r="258" spans="1:4">
      <c r="A258" s="8">
        <v>43054.324120370373</v>
      </c>
      <c r="B258" s="6">
        <v>0.06</v>
      </c>
      <c r="C258" s="6">
        <v>-1.8129999999999999</v>
      </c>
      <c r="D258" s="6">
        <v>2.793375000000009E-2</v>
      </c>
    </row>
    <row r="259" spans="1:4">
      <c r="A259" s="8">
        <v>43054.344953703701</v>
      </c>
      <c r="B259" s="6">
        <v>-0.01</v>
      </c>
      <c r="C259" s="6">
        <v>-2.0289999999999999</v>
      </c>
      <c r="D259" s="6">
        <v>2.793375000000009E-2</v>
      </c>
    </row>
    <row r="260" spans="1:4">
      <c r="A260" s="8">
        <v>43054.365787037037</v>
      </c>
      <c r="B260" s="6">
        <v>0.08</v>
      </c>
      <c r="C260" s="6">
        <v>-2.2629999999999999</v>
      </c>
      <c r="D260" s="6">
        <v>2.793375000000009E-2</v>
      </c>
    </row>
    <row r="261" spans="1:4">
      <c r="A261" s="8">
        <v>43054.386620370373</v>
      </c>
      <c r="B261" s="6">
        <v>0.02</v>
      </c>
      <c r="C261" s="6">
        <v>-2.4809999999999999</v>
      </c>
      <c r="D261" s="6">
        <v>2.8669535999999995E-2</v>
      </c>
    </row>
    <row r="262" spans="1:4">
      <c r="A262" s="8">
        <v>43054.407453703701</v>
      </c>
      <c r="B262" s="6">
        <v>0.04</v>
      </c>
      <c r="C262" s="6">
        <v>-2.6389999999999998</v>
      </c>
      <c r="D262" s="6">
        <v>2.793375000000009E-2</v>
      </c>
    </row>
    <row r="263" spans="1:4">
      <c r="A263" s="8">
        <v>43054.428287037037</v>
      </c>
      <c r="B263" s="6">
        <v>-0.04</v>
      </c>
      <c r="C263" s="6">
        <v>-2.6150000000000002</v>
      </c>
      <c r="D263" s="6">
        <v>2.8669535999999995E-2</v>
      </c>
    </row>
    <row r="264" spans="1:4">
      <c r="A264" s="8">
        <v>43054.449120370373</v>
      </c>
      <c r="B264" s="6">
        <v>-0.02</v>
      </c>
      <c r="C264" s="6">
        <v>-2.4209999999999998</v>
      </c>
      <c r="D264" s="6">
        <v>2.9404694000000009E-2</v>
      </c>
    </row>
    <row r="265" spans="1:4">
      <c r="A265" s="8">
        <v>43054.469942129632</v>
      </c>
      <c r="B265" s="6">
        <v>-0.02</v>
      </c>
      <c r="C265" s="6">
        <v>-2.0499999999999998</v>
      </c>
      <c r="D265" s="6">
        <v>3.0139223999999909E-2</v>
      </c>
    </row>
    <row r="266" spans="1:4">
      <c r="A266" s="8">
        <v>43054.49077546296</v>
      </c>
      <c r="B266" s="6">
        <v>0.02</v>
      </c>
      <c r="C266" s="6">
        <v>-1.4930000000000001</v>
      </c>
      <c r="D266" s="6">
        <v>3.1606400000000145E-2</v>
      </c>
    </row>
    <row r="267" spans="1:4">
      <c r="A267" s="8">
        <v>43054.511608796296</v>
      </c>
      <c r="B267" s="6">
        <v>0.02</v>
      </c>
      <c r="C267" s="6">
        <v>-0.73099999999999998</v>
      </c>
      <c r="D267" s="6">
        <v>3.3071064000000039E-2</v>
      </c>
    </row>
    <row r="268" spans="1:4">
      <c r="A268" s="8">
        <v>43054.532442129632</v>
      </c>
      <c r="B268" s="6">
        <v>0.05</v>
      </c>
      <c r="C268" s="6">
        <v>0.252</v>
      </c>
      <c r="D268" s="6">
        <v>3.4533216000000033E-2</v>
      </c>
    </row>
    <row r="269" spans="1:4">
      <c r="A269" s="8">
        <v>43054.55327546296</v>
      </c>
      <c r="B269" s="6">
        <v>0.1</v>
      </c>
      <c r="C269" s="6">
        <v>1.3979999999999999</v>
      </c>
      <c r="D269" s="6">
        <v>3.5263350000000027E-2</v>
      </c>
    </row>
    <row r="270" spans="1:4">
      <c r="A270" s="8">
        <v>43054.574108796296</v>
      </c>
      <c r="B270" s="6">
        <v>0.1</v>
      </c>
      <c r="C270" s="6">
        <v>2.74</v>
      </c>
      <c r="D270" s="6">
        <v>3.6721734000000006E-2</v>
      </c>
    </row>
    <row r="271" spans="1:4">
      <c r="A271" s="8">
        <v>43054.594942129632</v>
      </c>
      <c r="B271" s="6">
        <v>0.11</v>
      </c>
      <c r="C271" s="6">
        <v>4.2119999999999997</v>
      </c>
      <c r="D271" s="6">
        <v>3.7449983999999992E-2</v>
      </c>
    </row>
    <row r="272" spans="1:4">
      <c r="A272" s="8">
        <v>43054.61577546296</v>
      </c>
      <c r="B272" s="6">
        <v>0.1</v>
      </c>
      <c r="C272" s="6">
        <v>5.625</v>
      </c>
      <c r="D272" s="6">
        <v>3.7449983999999992E-2</v>
      </c>
    </row>
    <row r="273" spans="1:4">
      <c r="A273" s="8">
        <v>43054.636608796296</v>
      </c>
      <c r="B273" s="6">
        <v>0.11</v>
      </c>
      <c r="C273" s="6">
        <v>6.8310000000000004</v>
      </c>
      <c r="D273" s="6">
        <v>3.8177605999999975E-2</v>
      </c>
    </row>
    <row r="274" spans="1:4">
      <c r="A274" s="8">
        <v>43054.657442129632</v>
      </c>
      <c r="B274" s="6">
        <v>0.1</v>
      </c>
      <c r="C274" s="6">
        <v>7.859</v>
      </c>
      <c r="D274" s="6">
        <v>3.8904600000000067E-2</v>
      </c>
    </row>
    <row r="275" spans="1:4">
      <c r="A275" s="8">
        <v>43054.67827546296</v>
      </c>
      <c r="B275" s="6">
        <v>0.09</v>
      </c>
      <c r="C275" s="6">
        <v>8.6340000000000003</v>
      </c>
      <c r="D275" s="6">
        <v>3.8177605999999975E-2</v>
      </c>
    </row>
    <row r="276" spans="1:4">
      <c r="A276" s="8">
        <v>43054.699108796296</v>
      </c>
      <c r="B276" s="6">
        <v>7.0000000000000007E-2</v>
      </c>
      <c r="C276" s="6">
        <v>9.2230000000000008</v>
      </c>
      <c r="D276" s="6">
        <v>3.8177605999999975E-2</v>
      </c>
    </row>
    <row r="277" spans="1:4">
      <c r="A277" s="8">
        <v>43054.719942129632</v>
      </c>
      <c r="B277" s="6">
        <v>0.08</v>
      </c>
      <c r="C277" s="6">
        <v>9.5459999999999994</v>
      </c>
      <c r="D277" s="6">
        <v>3.8177605999999975E-2</v>
      </c>
    </row>
    <row r="278" spans="1:4">
      <c r="A278" s="8">
        <v>43054.74077546296</v>
      </c>
      <c r="B278" s="6">
        <v>0.06</v>
      </c>
      <c r="C278" s="6">
        <v>9.6940000000000008</v>
      </c>
      <c r="D278" s="6">
        <v>3.8177605999999975E-2</v>
      </c>
    </row>
    <row r="279" spans="1:4">
      <c r="A279" s="8">
        <v>43054.761608796296</v>
      </c>
      <c r="B279" s="6">
        <v>0.05</v>
      </c>
      <c r="C279" s="6">
        <v>9.6890000000000001</v>
      </c>
      <c r="D279" s="6">
        <v>3.7449983999999992E-2</v>
      </c>
    </row>
    <row r="280" spans="1:4">
      <c r="A280" s="8">
        <v>43054.782442129632</v>
      </c>
      <c r="B280" s="6">
        <v>0.05</v>
      </c>
      <c r="C280" s="6">
        <v>9.3770000000000007</v>
      </c>
      <c r="D280" s="6">
        <v>3.6721734000000006E-2</v>
      </c>
    </row>
    <row r="281" spans="1:4">
      <c r="A281" s="8">
        <v>43054.80327546296</v>
      </c>
      <c r="B281" s="6">
        <v>0.03</v>
      </c>
      <c r="C281" s="6">
        <v>8.8290000000000006</v>
      </c>
      <c r="D281" s="6">
        <v>3.5992856000000018E-2</v>
      </c>
    </row>
    <row r="282" spans="1:4">
      <c r="A282" s="8">
        <v>43054.824108796296</v>
      </c>
      <c r="B282" s="6">
        <v>0.03</v>
      </c>
      <c r="C282" s="6">
        <v>8.1910000000000007</v>
      </c>
      <c r="D282" s="6">
        <v>3.4533216000000033E-2</v>
      </c>
    </row>
    <row r="283" spans="1:4">
      <c r="A283" s="8">
        <v>43054.844942129632</v>
      </c>
      <c r="B283" s="6">
        <v>0.01</v>
      </c>
      <c r="C283" s="6">
        <v>7.516</v>
      </c>
      <c r="D283" s="6">
        <v>3.5263350000000027E-2</v>
      </c>
    </row>
    <row r="284" spans="1:4">
      <c r="A284" s="8">
        <v>43054.86577546296</v>
      </c>
      <c r="B284" s="6">
        <v>0.03</v>
      </c>
      <c r="C284" s="6">
        <v>6.8639999999999999</v>
      </c>
      <c r="D284" s="6">
        <v>3.3802454000000037E-2</v>
      </c>
    </row>
    <row r="285" spans="1:4">
      <c r="A285" s="8">
        <v>43054.886608796296</v>
      </c>
      <c r="B285" s="6">
        <v>-0.02</v>
      </c>
      <c r="C285" s="6">
        <v>6.2370000000000001</v>
      </c>
      <c r="D285" s="6">
        <v>3.3071064000000039E-2</v>
      </c>
    </row>
    <row r="286" spans="1:4">
      <c r="A286" s="8">
        <v>43054.907442129632</v>
      </c>
      <c r="B286" s="6">
        <v>0.04</v>
      </c>
      <c r="C286" s="6">
        <v>5.6130000000000004</v>
      </c>
      <c r="D286" s="6">
        <v>3.2339046000000038E-2</v>
      </c>
    </row>
    <row r="287" spans="1:4">
      <c r="A287" s="8">
        <v>43054.92827546296</v>
      </c>
      <c r="B287" s="6">
        <v>-0.03</v>
      </c>
      <c r="C287" s="6">
        <v>5.0209999999999999</v>
      </c>
      <c r="D287" s="6">
        <v>3.2339046000000038E-2</v>
      </c>
    </row>
    <row r="288" spans="1:4">
      <c r="A288" s="8">
        <v>43054.949108796296</v>
      </c>
      <c r="B288" s="6">
        <v>0.05</v>
      </c>
      <c r="C288" s="6">
        <v>4.4580000000000002</v>
      </c>
      <c r="D288" s="6">
        <v>3.2339046000000038E-2</v>
      </c>
    </row>
    <row r="289" spans="1:4">
      <c r="A289" s="8">
        <v>43054.969942129632</v>
      </c>
      <c r="B289" s="6">
        <v>0.08</v>
      </c>
      <c r="C289" s="6">
        <v>3.907</v>
      </c>
      <c r="D289" s="6">
        <v>3.1606400000000145E-2</v>
      </c>
    </row>
    <row r="290" spans="1:4">
      <c r="A290" s="8">
        <v>43054.99077546296</v>
      </c>
      <c r="B290" s="6">
        <v>0.04</v>
      </c>
      <c r="C290" s="6">
        <v>3.3839999999999999</v>
      </c>
      <c r="D290" s="6">
        <v>3.1606400000000145E-2</v>
      </c>
    </row>
    <row r="291" spans="1:4">
      <c r="A291" s="8">
        <v>43055.011608796296</v>
      </c>
      <c r="B291" s="6">
        <v>0.02</v>
      </c>
      <c r="C291" s="6">
        <v>2.8740000000000001</v>
      </c>
      <c r="D291" s="6">
        <v>3.0873126000000028E-2</v>
      </c>
    </row>
    <row r="292" spans="1:4">
      <c r="A292" s="8">
        <v>43055.032442129632</v>
      </c>
      <c r="B292" s="6">
        <v>0.02</v>
      </c>
      <c r="C292" s="6">
        <v>2.3769999999999998</v>
      </c>
      <c r="D292" s="6">
        <v>3.0873126000000028E-2</v>
      </c>
    </row>
    <row r="293" spans="1:4">
      <c r="A293" s="8">
        <v>43055.053287037037</v>
      </c>
      <c r="B293" s="6">
        <v>-0.04</v>
      </c>
      <c r="C293" s="6">
        <v>1.94</v>
      </c>
      <c r="D293" s="6">
        <v>3.0139223999999909E-2</v>
      </c>
    </row>
    <row r="294" spans="1:4">
      <c r="A294" s="8">
        <v>43055.074120370373</v>
      </c>
      <c r="B294" s="6">
        <v>0</v>
      </c>
      <c r="C294" s="6">
        <v>1.532</v>
      </c>
      <c r="D294" s="6">
        <v>3.0139223999999909E-2</v>
      </c>
    </row>
    <row r="295" spans="1:4">
      <c r="A295" s="8">
        <v>43055.094942129632</v>
      </c>
      <c r="B295" s="6">
        <v>-0.02</v>
      </c>
      <c r="C295" s="6">
        <v>1.137</v>
      </c>
      <c r="D295" s="6">
        <v>3.0139223999999909E-2</v>
      </c>
    </row>
    <row r="296" spans="1:4">
      <c r="A296" s="8">
        <v>43055.11577546296</v>
      </c>
      <c r="B296" s="6">
        <v>0.06</v>
      </c>
      <c r="C296" s="6">
        <v>0.77800000000000002</v>
      </c>
      <c r="D296" s="6">
        <v>2.9404694000000009E-2</v>
      </c>
    </row>
    <row r="297" spans="1:4">
      <c r="A297" s="8">
        <v>43055.136608796296</v>
      </c>
      <c r="B297" s="6">
        <v>0</v>
      </c>
      <c r="C297" s="6">
        <v>0.43</v>
      </c>
      <c r="D297" s="6">
        <v>2.9404694000000009E-2</v>
      </c>
    </row>
    <row r="298" spans="1:4">
      <c r="A298" s="8">
        <v>43055.157453703701</v>
      </c>
      <c r="B298" s="6">
        <v>0</v>
      </c>
      <c r="C298" s="6">
        <v>0.11899999999999999</v>
      </c>
      <c r="D298" s="6">
        <v>2.9404694000000009E-2</v>
      </c>
    </row>
    <row r="299" spans="1:4">
      <c r="A299" s="8">
        <v>43055.178287037037</v>
      </c>
      <c r="B299" s="6">
        <v>0.02</v>
      </c>
      <c r="C299" s="6">
        <v>-0.113</v>
      </c>
      <c r="D299" s="6">
        <v>2.8669535999999995E-2</v>
      </c>
    </row>
    <row r="300" spans="1:4">
      <c r="A300" s="8">
        <v>43055.199120370373</v>
      </c>
      <c r="B300" s="6">
        <v>0.04</v>
      </c>
      <c r="C300" s="6">
        <v>-0.316</v>
      </c>
      <c r="D300" s="6">
        <v>2.9404694000000009E-2</v>
      </c>
    </row>
    <row r="301" spans="1:4">
      <c r="A301" s="8">
        <v>43055.219942129632</v>
      </c>
      <c r="B301" s="6">
        <v>-0.02</v>
      </c>
      <c r="C301" s="6">
        <v>-0.47699999999999998</v>
      </c>
      <c r="D301" s="6">
        <v>2.9404694000000009E-2</v>
      </c>
    </row>
    <row r="302" spans="1:4">
      <c r="A302" s="8">
        <v>43055.24077546296</v>
      </c>
      <c r="B302" s="6">
        <v>0.03</v>
      </c>
      <c r="C302" s="6">
        <v>-0.61899999999999999</v>
      </c>
      <c r="D302" s="6">
        <v>2.9404694000000009E-2</v>
      </c>
    </row>
    <row r="303" spans="1:4">
      <c r="A303" s="8">
        <v>43055.261620370373</v>
      </c>
      <c r="B303" s="6">
        <v>0.09</v>
      </c>
      <c r="C303" s="6">
        <v>-0.78600000000000003</v>
      </c>
      <c r="D303" s="6">
        <v>2.9404694000000009E-2</v>
      </c>
    </row>
    <row r="304" spans="1:4">
      <c r="A304" s="8">
        <v>43055.282453703701</v>
      </c>
      <c r="B304" s="6">
        <v>-0.01</v>
      </c>
      <c r="C304" s="6">
        <v>-0.92500000000000004</v>
      </c>
      <c r="D304" s="6">
        <v>2.9404694000000009E-2</v>
      </c>
    </row>
    <row r="305" spans="1:4">
      <c r="A305" s="8">
        <v>43055.303287037037</v>
      </c>
      <c r="B305" s="6">
        <v>0.02</v>
      </c>
      <c r="C305" s="6">
        <v>-1.0880000000000001</v>
      </c>
      <c r="D305" s="6">
        <v>2.9404694000000009E-2</v>
      </c>
    </row>
    <row r="306" spans="1:4">
      <c r="A306" s="8">
        <v>43055.324120370373</v>
      </c>
      <c r="B306" s="6">
        <v>0.02</v>
      </c>
      <c r="C306" s="6">
        <v>-1.2250000000000001</v>
      </c>
      <c r="D306" s="6">
        <v>2.8669535999999995E-2</v>
      </c>
    </row>
    <row r="307" spans="1:4">
      <c r="A307" s="8">
        <v>43055.344942129632</v>
      </c>
      <c r="B307" s="6">
        <v>0.01</v>
      </c>
      <c r="C307" s="6">
        <v>-1.4319999999999999</v>
      </c>
      <c r="D307" s="6">
        <v>2.8669535999999995E-2</v>
      </c>
    </row>
    <row r="308" spans="1:4">
      <c r="A308" s="8">
        <v>43055.365787037037</v>
      </c>
      <c r="B308" s="6">
        <v>0</v>
      </c>
      <c r="C308" s="6">
        <v>-1.6619999999999999</v>
      </c>
      <c r="D308" s="6">
        <v>2.8669535999999995E-2</v>
      </c>
    </row>
    <row r="309" spans="1:4">
      <c r="A309" s="8">
        <v>43055.386620370373</v>
      </c>
      <c r="B309" s="6">
        <v>-0.02</v>
      </c>
      <c r="C309" s="6">
        <v>-1.8919999999999999</v>
      </c>
      <c r="D309" s="6">
        <v>2.8669535999999995E-2</v>
      </c>
    </row>
    <row r="310" spans="1:4">
      <c r="A310" s="8">
        <v>43055.407453703701</v>
      </c>
      <c r="B310" s="6">
        <v>-0.01</v>
      </c>
      <c r="C310" s="6">
        <v>-2.0750000000000002</v>
      </c>
      <c r="D310" s="6">
        <v>2.8669535999999995E-2</v>
      </c>
    </row>
    <row r="311" spans="1:4">
      <c r="A311" s="8">
        <v>43055.428287037037</v>
      </c>
      <c r="B311" s="6">
        <v>-0.01</v>
      </c>
      <c r="C311" s="6">
        <v>-2.09</v>
      </c>
      <c r="D311" s="6">
        <v>2.8669535999999995E-2</v>
      </c>
    </row>
    <row r="312" spans="1:4">
      <c r="A312" s="8">
        <v>43055.449108796296</v>
      </c>
      <c r="B312" s="6">
        <v>-0.01</v>
      </c>
      <c r="C312" s="6">
        <v>-1.944</v>
      </c>
      <c r="D312" s="6">
        <v>2.9404694000000009E-2</v>
      </c>
    </row>
    <row r="313" spans="1:4">
      <c r="A313" s="8">
        <v>43055.469942129632</v>
      </c>
      <c r="B313" s="6">
        <v>0</v>
      </c>
      <c r="C313" s="6">
        <v>-1.605</v>
      </c>
      <c r="D313" s="6">
        <v>3.0139223999999909E-2</v>
      </c>
    </row>
    <row r="314" spans="1:4">
      <c r="A314" s="8">
        <v>43055.49077546296</v>
      </c>
      <c r="B314" s="6">
        <v>0.04</v>
      </c>
      <c r="C314" s="6">
        <v>-0.91200000000000003</v>
      </c>
      <c r="D314" s="6">
        <v>3.2339046000000038E-2</v>
      </c>
    </row>
    <row r="315" spans="1:4">
      <c r="A315" s="8">
        <v>43055.511608796296</v>
      </c>
      <c r="B315" s="6">
        <v>0.03</v>
      </c>
      <c r="C315" s="6">
        <v>-0.115</v>
      </c>
      <c r="D315" s="6">
        <v>3.3802454000000037E-2</v>
      </c>
    </row>
    <row r="316" spans="1:4">
      <c r="A316" s="8">
        <v>43055.532442129632</v>
      </c>
      <c r="B316" s="6">
        <v>0.08</v>
      </c>
      <c r="C316" s="6">
        <v>0.73499999999999999</v>
      </c>
      <c r="D316" s="6">
        <v>3.4533216000000033E-2</v>
      </c>
    </row>
    <row r="317" spans="1:4">
      <c r="A317" s="8">
        <v>43055.55327546296</v>
      </c>
      <c r="B317" s="6">
        <v>0.06</v>
      </c>
      <c r="C317" s="6">
        <v>1.7789999999999999</v>
      </c>
      <c r="D317" s="6">
        <v>3.5263350000000027E-2</v>
      </c>
    </row>
    <row r="318" spans="1:4">
      <c r="A318" s="8">
        <v>43055.574108796296</v>
      </c>
      <c r="B318" s="6">
        <v>0.08</v>
      </c>
      <c r="C318" s="6">
        <v>2.919</v>
      </c>
      <c r="D318" s="6">
        <v>3.6721734000000006E-2</v>
      </c>
    </row>
    <row r="319" spans="1:4">
      <c r="A319" s="8">
        <v>43055.594942129632</v>
      </c>
      <c r="B319" s="6">
        <v>0.1</v>
      </c>
      <c r="C319" s="6">
        <v>4.2439999999999998</v>
      </c>
      <c r="D319" s="6">
        <v>3.8177605999999975E-2</v>
      </c>
    </row>
    <row r="320" spans="1:4">
      <c r="A320" s="8">
        <v>43055.61577546296</v>
      </c>
      <c r="B320" s="6">
        <v>0.1</v>
      </c>
      <c r="C320" s="6">
        <v>5.6980000000000004</v>
      </c>
      <c r="D320" s="6">
        <v>3.8177605999999975E-2</v>
      </c>
    </row>
    <row r="321" spans="1:4">
      <c r="A321" s="8">
        <v>43055.636608796296</v>
      </c>
      <c r="B321" s="6">
        <v>0.11</v>
      </c>
      <c r="C321" s="6">
        <v>6.843</v>
      </c>
      <c r="D321" s="6">
        <v>3.7449983999999992E-2</v>
      </c>
    </row>
    <row r="322" spans="1:4">
      <c r="A322" s="8">
        <v>43055.657442129632</v>
      </c>
      <c r="B322" s="6">
        <v>0.08</v>
      </c>
      <c r="C322" s="6">
        <v>7.734</v>
      </c>
      <c r="D322" s="6">
        <v>3.8177605999999975E-2</v>
      </c>
    </row>
    <row r="323" spans="1:4">
      <c r="A323" s="8">
        <v>43055.67827546296</v>
      </c>
      <c r="B323" s="6">
        <v>0.08</v>
      </c>
      <c r="C323" s="6">
        <v>8.2799999999999994</v>
      </c>
      <c r="D323" s="6">
        <v>3.8904600000000067E-2</v>
      </c>
    </row>
    <row r="324" spans="1:4">
      <c r="A324" s="8">
        <v>43055.699108796296</v>
      </c>
      <c r="B324" s="6">
        <v>0.09</v>
      </c>
      <c r="C324" s="6">
        <v>8.8239999999999998</v>
      </c>
      <c r="D324" s="6">
        <v>3.7449983999999992E-2</v>
      </c>
    </row>
    <row r="325" spans="1:4">
      <c r="A325" s="8">
        <v>43055.719942129632</v>
      </c>
      <c r="B325" s="6">
        <v>7.0000000000000007E-2</v>
      </c>
      <c r="C325" s="6">
        <v>9.1989999999999998</v>
      </c>
      <c r="D325" s="6">
        <v>3.8177605999999975E-2</v>
      </c>
    </row>
    <row r="326" spans="1:4">
      <c r="A326" s="8">
        <v>43055.74077546296</v>
      </c>
      <c r="B326" s="6">
        <v>0.04</v>
      </c>
      <c r="C326" s="6">
        <v>9.2240000000000002</v>
      </c>
      <c r="D326" s="6">
        <v>3.7449983999999992E-2</v>
      </c>
    </row>
    <row r="327" spans="1:4">
      <c r="A327" s="8">
        <v>43055.761608796296</v>
      </c>
      <c r="B327" s="6">
        <v>0.03</v>
      </c>
      <c r="C327" s="6">
        <v>9.1180000000000003</v>
      </c>
      <c r="D327" s="6">
        <v>3.6721734000000006E-2</v>
      </c>
    </row>
    <row r="328" spans="1:4">
      <c r="A328" s="8">
        <v>43055.782442129632</v>
      </c>
      <c r="B328" s="6">
        <v>0.04</v>
      </c>
      <c r="C328" s="6">
        <v>8.9239999999999995</v>
      </c>
      <c r="D328" s="6">
        <v>3.6721734000000006E-2</v>
      </c>
    </row>
    <row r="329" spans="1:4">
      <c r="A329" s="8">
        <v>43055.80327546296</v>
      </c>
      <c r="B329" s="6">
        <v>0.02</v>
      </c>
      <c r="C329" s="6">
        <v>8.5150000000000006</v>
      </c>
      <c r="D329" s="6">
        <v>3.5992856000000018E-2</v>
      </c>
    </row>
    <row r="330" spans="1:4">
      <c r="A330" s="8">
        <v>43055.824108796296</v>
      </c>
      <c r="B330" s="6">
        <v>0</v>
      </c>
      <c r="C330" s="6">
        <v>7.9740000000000002</v>
      </c>
      <c r="D330" s="6">
        <v>3.5992856000000018E-2</v>
      </c>
    </row>
    <row r="331" spans="1:4">
      <c r="A331" s="8">
        <v>43055.844942129632</v>
      </c>
      <c r="B331" s="6">
        <v>0.02</v>
      </c>
      <c r="C331" s="6">
        <v>7.3360000000000003</v>
      </c>
      <c r="D331" s="6">
        <v>3.3802454000000037E-2</v>
      </c>
    </row>
    <row r="332" spans="1:4">
      <c r="A332" s="8">
        <v>43055.86577546296</v>
      </c>
      <c r="B332" s="6">
        <v>0</v>
      </c>
      <c r="C332" s="6">
        <v>6.6319999999999997</v>
      </c>
      <c r="D332" s="6">
        <v>3.3802454000000037E-2</v>
      </c>
    </row>
    <row r="333" spans="1:4">
      <c r="A333" s="8">
        <v>43055.886608796296</v>
      </c>
      <c r="B333" s="6">
        <v>-0.02</v>
      </c>
      <c r="C333" s="6">
        <v>5.95</v>
      </c>
      <c r="D333" s="6">
        <v>3.3071064000000039E-2</v>
      </c>
    </row>
    <row r="334" spans="1:4">
      <c r="A334" s="8">
        <v>43055.907442129632</v>
      </c>
      <c r="B334" s="6">
        <v>0</v>
      </c>
      <c r="C334" s="6">
        <v>5.2759999999999998</v>
      </c>
      <c r="D334" s="6">
        <v>3.2339046000000038E-2</v>
      </c>
    </row>
    <row r="335" spans="1:4">
      <c r="A335" s="8">
        <v>43055.92827546296</v>
      </c>
      <c r="B335" s="6">
        <v>0</v>
      </c>
      <c r="C335" s="6">
        <v>4.6189999999999998</v>
      </c>
      <c r="D335" s="6">
        <v>3.2339046000000038E-2</v>
      </c>
    </row>
    <row r="336" spans="1:4">
      <c r="A336" s="8">
        <v>43055.949108796296</v>
      </c>
      <c r="B336" s="6">
        <v>-0.03</v>
      </c>
      <c r="C336" s="6">
        <v>4.0030000000000001</v>
      </c>
      <c r="D336" s="6">
        <v>3.1606400000000145E-2</v>
      </c>
    </row>
    <row r="337" spans="1:4">
      <c r="A337" s="8">
        <v>43055.969942129632</v>
      </c>
      <c r="B337" s="6">
        <v>0.08</v>
      </c>
      <c r="C337" s="6">
        <v>3.4329999999999998</v>
      </c>
      <c r="D337" s="6">
        <v>3.1606400000000145E-2</v>
      </c>
    </row>
    <row r="338" spans="1:4">
      <c r="A338" s="8">
        <v>43055.99077546296</v>
      </c>
      <c r="B338" s="6">
        <v>-0.01</v>
      </c>
      <c r="C338" s="6">
        <v>2.8780000000000001</v>
      </c>
      <c r="D338" s="6">
        <v>3.1606400000000145E-2</v>
      </c>
    </row>
    <row r="339" spans="1:4">
      <c r="A339" s="8">
        <v>43056.011608796296</v>
      </c>
      <c r="B339" s="6">
        <v>0.08</v>
      </c>
      <c r="C339" s="6">
        <v>2.3530000000000002</v>
      </c>
      <c r="D339" s="6">
        <v>3.0139223999999909E-2</v>
      </c>
    </row>
    <row r="340" spans="1:4">
      <c r="A340" s="8">
        <v>43056.032442129632</v>
      </c>
      <c r="B340" s="6">
        <v>0.08</v>
      </c>
      <c r="C340" s="6">
        <v>1.88</v>
      </c>
      <c r="D340" s="6">
        <v>3.0139223999999909E-2</v>
      </c>
    </row>
    <row r="341" spans="1:4">
      <c r="A341" s="8">
        <v>43056.05327546296</v>
      </c>
      <c r="B341" s="6">
        <v>-0.02</v>
      </c>
      <c r="C341" s="6">
        <v>1.4390000000000001</v>
      </c>
      <c r="D341" s="6">
        <v>3.0139223999999909E-2</v>
      </c>
    </row>
    <row r="342" spans="1:4">
      <c r="A342" s="8">
        <v>43056.074108796296</v>
      </c>
      <c r="B342" s="6">
        <v>0.02</v>
      </c>
      <c r="C342" s="6">
        <v>0.98599999999999999</v>
      </c>
      <c r="D342" s="6">
        <v>3.0139223999999909E-2</v>
      </c>
    </row>
    <row r="343" spans="1:4">
      <c r="A343" s="8">
        <v>43056.094953703701</v>
      </c>
      <c r="B343" s="6">
        <v>0.04</v>
      </c>
      <c r="C343" s="6">
        <v>0.58499999999999996</v>
      </c>
      <c r="D343" s="6">
        <v>3.0139223999999909E-2</v>
      </c>
    </row>
    <row r="344" spans="1:4">
      <c r="A344" s="8">
        <v>43056.115787037037</v>
      </c>
      <c r="B344" s="6">
        <v>-0.02</v>
      </c>
      <c r="C344" s="6">
        <v>0.19400000000000001</v>
      </c>
      <c r="D344" s="6">
        <v>2.9404694000000009E-2</v>
      </c>
    </row>
    <row r="345" spans="1:4">
      <c r="A345" s="8">
        <v>43056.136620370373</v>
      </c>
      <c r="B345" s="6">
        <v>0</v>
      </c>
      <c r="C345" s="6">
        <v>-0.16700000000000001</v>
      </c>
      <c r="D345" s="6">
        <v>2.8669535999999995E-2</v>
      </c>
    </row>
    <row r="346" spans="1:4">
      <c r="A346" s="8">
        <v>43056.157453703701</v>
      </c>
      <c r="B346" s="6">
        <v>0.01</v>
      </c>
      <c r="C346" s="6">
        <v>-0.51300000000000001</v>
      </c>
      <c r="D346" s="6">
        <v>2.8669535999999995E-2</v>
      </c>
    </row>
    <row r="347" spans="1:4">
      <c r="A347" s="8">
        <v>43056.178287037037</v>
      </c>
      <c r="B347" s="6">
        <v>0.03</v>
      </c>
      <c r="C347" s="6">
        <v>-0.82599999999999996</v>
      </c>
      <c r="D347" s="6">
        <v>2.8669535999999995E-2</v>
      </c>
    </row>
    <row r="348" spans="1:4">
      <c r="A348" s="8">
        <v>43056.199120370373</v>
      </c>
      <c r="B348" s="6">
        <v>0.04</v>
      </c>
      <c r="C348" s="6">
        <v>-1.131</v>
      </c>
      <c r="D348" s="6">
        <v>2.8669535999999995E-2</v>
      </c>
    </row>
    <row r="349" spans="1:4">
      <c r="A349" s="8">
        <v>43056.219953703701</v>
      </c>
      <c r="B349" s="6">
        <v>7.0000000000000007E-2</v>
      </c>
      <c r="C349" s="6">
        <v>-1.3879999999999999</v>
      </c>
      <c r="D349" s="6">
        <v>2.8669535999999995E-2</v>
      </c>
    </row>
    <row r="350" spans="1:4">
      <c r="A350" s="8">
        <v>43056.240787037037</v>
      </c>
      <c r="B350" s="6">
        <v>0.01</v>
      </c>
      <c r="C350" s="6">
        <v>-1.6479999999999999</v>
      </c>
      <c r="D350" s="6">
        <v>2.8669535999999995E-2</v>
      </c>
    </row>
    <row r="351" spans="1:4">
      <c r="A351" s="8">
        <v>43056.261620370373</v>
      </c>
      <c r="B351" s="6">
        <v>0.02</v>
      </c>
      <c r="C351" s="6">
        <v>-1.8819999999999999</v>
      </c>
      <c r="D351" s="6">
        <v>2.8669535999999995E-2</v>
      </c>
    </row>
    <row r="352" spans="1:4">
      <c r="A352" s="8">
        <v>43056.282453703701</v>
      </c>
      <c r="B352" s="6">
        <v>0.1</v>
      </c>
      <c r="C352" s="6">
        <v>-2.0750000000000002</v>
      </c>
      <c r="D352" s="6">
        <v>2.8669535999999995E-2</v>
      </c>
    </row>
    <row r="353" spans="1:4">
      <c r="A353" s="8">
        <v>43056.303287037037</v>
      </c>
      <c r="B353" s="6">
        <v>0</v>
      </c>
      <c r="C353" s="6">
        <v>-2.2879999999999998</v>
      </c>
      <c r="D353" s="6">
        <v>2.8669535999999995E-2</v>
      </c>
    </row>
    <row r="354" spans="1:4">
      <c r="A354" s="8">
        <v>43056.324120370373</v>
      </c>
      <c r="B354" s="6">
        <v>0.04</v>
      </c>
      <c r="C354" s="6">
        <v>-2.5259999999999998</v>
      </c>
      <c r="D354" s="6">
        <v>2.793375000000009E-2</v>
      </c>
    </row>
    <row r="355" spans="1:4">
      <c r="A355" s="8">
        <v>43056.344953703701</v>
      </c>
      <c r="B355" s="6">
        <v>0.03</v>
      </c>
      <c r="C355" s="6">
        <v>-2.7839999999999998</v>
      </c>
      <c r="D355" s="6">
        <v>2.793375000000009E-2</v>
      </c>
    </row>
    <row r="356" spans="1:4">
      <c r="A356" s="8">
        <v>43056.365787037037</v>
      </c>
      <c r="B356" s="6">
        <v>0.09</v>
      </c>
      <c r="C356" s="6">
        <v>-3.0289999999999999</v>
      </c>
      <c r="D356" s="6">
        <v>2.793375000000009E-2</v>
      </c>
    </row>
    <row r="357" spans="1:4">
      <c r="A357" s="8">
        <v>43056.386620370373</v>
      </c>
      <c r="B357" s="6">
        <v>0.08</v>
      </c>
      <c r="C357" s="6">
        <v>-3.2919999999999998</v>
      </c>
      <c r="D357" s="6">
        <v>2.793375000000009E-2</v>
      </c>
    </row>
    <row r="358" spans="1:4">
      <c r="A358" s="8">
        <v>43056.407453703701</v>
      </c>
      <c r="B358" s="6">
        <v>0.04</v>
      </c>
      <c r="C358" s="6">
        <v>-3.4729999999999999</v>
      </c>
      <c r="D358" s="6">
        <v>2.7197335999999961E-2</v>
      </c>
    </row>
    <row r="359" spans="1:4">
      <c r="A359" s="8">
        <v>43056.428287037037</v>
      </c>
      <c r="B359" s="6">
        <v>-0.02</v>
      </c>
      <c r="C359" s="6">
        <v>-3.4940000000000002</v>
      </c>
      <c r="D359" s="6">
        <v>2.793375000000009E-2</v>
      </c>
    </row>
    <row r="360" spans="1:4">
      <c r="A360" s="8">
        <v>43056.449120370373</v>
      </c>
      <c r="B360" s="6">
        <v>-0.01</v>
      </c>
      <c r="C360" s="6">
        <v>-3.3420000000000001</v>
      </c>
      <c r="D360" s="6">
        <v>2.8669535999999995E-2</v>
      </c>
    </row>
    <row r="361" spans="1:4">
      <c r="A361" s="8">
        <v>43056.469942129632</v>
      </c>
      <c r="B361" s="6">
        <v>-0.01</v>
      </c>
      <c r="C361" s="6">
        <v>-2.992</v>
      </c>
      <c r="D361" s="6">
        <v>2.9404694000000009E-2</v>
      </c>
    </row>
    <row r="362" spans="1:4">
      <c r="A362" s="8">
        <v>43056.49077546296</v>
      </c>
      <c r="B362" s="6">
        <v>-0.01</v>
      </c>
      <c r="C362" s="6">
        <v>-2.4790000000000001</v>
      </c>
      <c r="D362" s="6">
        <v>3.1606400000000145E-2</v>
      </c>
    </row>
    <row r="363" spans="1:4">
      <c r="A363" s="8">
        <v>43056.511608796296</v>
      </c>
      <c r="B363" s="6">
        <v>0.02</v>
      </c>
      <c r="C363" s="6">
        <v>-1.7450000000000001</v>
      </c>
      <c r="D363" s="6">
        <v>3.2339046000000038E-2</v>
      </c>
    </row>
    <row r="364" spans="1:4">
      <c r="A364" s="8">
        <v>43056.532442129632</v>
      </c>
      <c r="B364" s="6">
        <v>0.04</v>
      </c>
      <c r="C364" s="6">
        <v>-0.72699999999999998</v>
      </c>
      <c r="D364" s="6">
        <v>3.3802454000000037E-2</v>
      </c>
    </row>
    <row r="365" spans="1:4">
      <c r="A365" s="8">
        <v>43056.55327546296</v>
      </c>
      <c r="B365" s="6">
        <v>7.0000000000000007E-2</v>
      </c>
      <c r="C365" s="6">
        <v>0.51100000000000001</v>
      </c>
      <c r="D365" s="6">
        <v>3.5263350000000027E-2</v>
      </c>
    </row>
    <row r="366" spans="1:4">
      <c r="A366" s="8">
        <v>43056.574108796296</v>
      </c>
      <c r="B366" s="6">
        <v>7.0000000000000007E-2</v>
      </c>
      <c r="C366" s="6">
        <v>1.889</v>
      </c>
      <c r="D366" s="6">
        <v>3.5992856000000018E-2</v>
      </c>
    </row>
    <row r="367" spans="1:4">
      <c r="A367" s="8">
        <v>43056.594942129632</v>
      </c>
      <c r="B367" s="6">
        <v>0.08</v>
      </c>
      <c r="C367" s="6">
        <v>3.25</v>
      </c>
      <c r="D367" s="6">
        <v>3.6721734000000006E-2</v>
      </c>
    </row>
    <row r="368" spans="1:4">
      <c r="A368" s="8">
        <v>43056.61577546296</v>
      </c>
      <c r="B368" s="6">
        <v>0.09</v>
      </c>
      <c r="C368" s="6">
        <v>4.4130000000000003</v>
      </c>
      <c r="D368" s="6">
        <v>3.7449983999999992E-2</v>
      </c>
    </row>
    <row r="369" spans="1:4">
      <c r="A369" s="8">
        <v>43056.636608796296</v>
      </c>
      <c r="B369" s="6">
        <v>0.08</v>
      </c>
      <c r="C369" s="6">
        <v>5.35</v>
      </c>
      <c r="D369" s="6">
        <v>3.6721734000000006E-2</v>
      </c>
    </row>
    <row r="370" spans="1:4">
      <c r="A370" s="8">
        <v>43056.657442129632</v>
      </c>
      <c r="B370" s="6">
        <v>0.08</v>
      </c>
      <c r="C370" s="6">
        <v>6.1740000000000004</v>
      </c>
      <c r="D370" s="6">
        <v>3.7449983999999992E-2</v>
      </c>
    </row>
    <row r="371" spans="1:4">
      <c r="A371" s="8">
        <v>43056.67827546296</v>
      </c>
      <c r="B371" s="6">
        <v>0.08</v>
      </c>
      <c r="C371" s="6">
        <v>6.851</v>
      </c>
      <c r="D371" s="6">
        <v>3.7449983999999992E-2</v>
      </c>
    </row>
    <row r="372" spans="1:4">
      <c r="A372" s="8">
        <v>43056.699108796296</v>
      </c>
      <c r="B372" s="6">
        <v>0.08</v>
      </c>
      <c r="C372" s="6">
        <v>7.3550000000000004</v>
      </c>
      <c r="D372" s="6">
        <v>3.8177605999999975E-2</v>
      </c>
    </row>
    <row r="373" spans="1:4">
      <c r="A373" s="8">
        <v>43056.719942129632</v>
      </c>
      <c r="B373" s="6">
        <v>0.06</v>
      </c>
      <c r="C373" s="6">
        <v>7.6870000000000003</v>
      </c>
      <c r="D373" s="6">
        <v>3.7449983999999992E-2</v>
      </c>
    </row>
    <row r="374" spans="1:4">
      <c r="A374" s="8">
        <v>43056.74077546296</v>
      </c>
      <c r="B374" s="6">
        <v>0.05</v>
      </c>
      <c r="C374" s="6">
        <v>7.8150000000000004</v>
      </c>
      <c r="D374" s="6">
        <v>3.6721734000000006E-2</v>
      </c>
    </row>
    <row r="375" spans="1:4">
      <c r="A375" s="8">
        <v>43056.761608796296</v>
      </c>
      <c r="B375" s="6">
        <v>0.06</v>
      </c>
      <c r="C375" s="6">
        <v>7.7569999999999997</v>
      </c>
      <c r="D375" s="6">
        <v>3.6721734000000006E-2</v>
      </c>
    </row>
    <row r="376" spans="1:4">
      <c r="A376" s="8">
        <v>43056.782442129632</v>
      </c>
      <c r="B376" s="6">
        <v>0.05</v>
      </c>
      <c r="C376" s="6">
        <v>7.4690000000000003</v>
      </c>
      <c r="D376" s="6">
        <v>3.5263350000000027E-2</v>
      </c>
    </row>
    <row r="377" spans="1:4">
      <c r="A377" s="8">
        <v>43056.80327546296</v>
      </c>
      <c r="B377" s="6">
        <v>0.03</v>
      </c>
      <c r="C377" s="6">
        <v>6.9589999999999996</v>
      </c>
      <c r="D377" s="6">
        <v>3.5992856000000018E-2</v>
      </c>
    </row>
    <row r="378" spans="1:4">
      <c r="A378" s="8">
        <v>43056.824108796296</v>
      </c>
      <c r="B378" s="6">
        <v>0.02</v>
      </c>
      <c r="C378" s="6">
        <v>6.31</v>
      </c>
      <c r="D378" s="6">
        <v>3.4533216000000033E-2</v>
      </c>
    </row>
    <row r="379" spans="1:4">
      <c r="A379" s="8">
        <v>43056.844942129632</v>
      </c>
      <c r="B379" s="6">
        <v>0</v>
      </c>
      <c r="C379" s="6">
        <v>5.62</v>
      </c>
      <c r="D379" s="6">
        <v>3.3071064000000039E-2</v>
      </c>
    </row>
    <row r="380" spans="1:4">
      <c r="A380" s="8">
        <v>43056.86577546296</v>
      </c>
      <c r="B380" s="6">
        <v>0.06</v>
      </c>
      <c r="C380" s="6">
        <v>4.95</v>
      </c>
      <c r="D380" s="6">
        <v>3.2339046000000038E-2</v>
      </c>
    </row>
    <row r="381" spans="1:4">
      <c r="A381" s="8">
        <v>43056.886608796296</v>
      </c>
      <c r="B381" s="6">
        <v>0.06</v>
      </c>
      <c r="C381" s="6">
        <v>4.3109999999999999</v>
      </c>
      <c r="D381" s="6">
        <v>3.2339046000000038E-2</v>
      </c>
    </row>
    <row r="382" spans="1:4">
      <c r="A382" s="8">
        <v>43056.907442129632</v>
      </c>
      <c r="B382" s="6">
        <v>0</v>
      </c>
      <c r="C382" s="6">
        <v>3.6779999999999999</v>
      </c>
      <c r="D382" s="6">
        <v>3.2339046000000038E-2</v>
      </c>
    </row>
    <row r="383" spans="1:4">
      <c r="A383" s="8">
        <v>43056.92827546296</v>
      </c>
      <c r="B383" s="6">
        <v>0.01</v>
      </c>
      <c r="C383" s="6">
        <v>3.0579999999999998</v>
      </c>
      <c r="D383" s="6">
        <v>3.1606400000000145E-2</v>
      </c>
    </row>
    <row r="384" spans="1:4">
      <c r="A384" s="8">
        <v>43056.949108796296</v>
      </c>
      <c r="B384" s="6">
        <v>0.03</v>
      </c>
      <c r="C384" s="6">
        <v>2.464</v>
      </c>
      <c r="D384" s="6">
        <v>3.1606400000000145E-2</v>
      </c>
    </row>
    <row r="385" spans="1:4">
      <c r="A385" s="8">
        <v>43056.969942129632</v>
      </c>
      <c r="B385" s="6">
        <v>0.08</v>
      </c>
      <c r="C385" s="6">
        <v>1.883</v>
      </c>
      <c r="D385" s="6">
        <v>3.0139223999999909E-2</v>
      </c>
    </row>
    <row r="386" spans="1:4">
      <c r="A386" s="8">
        <v>43056.990787037037</v>
      </c>
      <c r="B386" s="6">
        <v>0.01</v>
      </c>
      <c r="C386" s="6">
        <v>1.3640000000000001</v>
      </c>
      <c r="D386" s="6">
        <v>3.0139223999999909E-2</v>
      </c>
    </row>
    <row r="387" spans="1:4">
      <c r="A387" s="8">
        <v>43057.011620370373</v>
      </c>
      <c r="B387" s="6">
        <v>0.02</v>
      </c>
      <c r="C387" s="6">
        <v>0.83399999999999996</v>
      </c>
      <c r="D387" s="6">
        <v>3.0139223999999909E-2</v>
      </c>
    </row>
    <row r="388" spans="1:4">
      <c r="A388" s="8">
        <v>43057.032453703701</v>
      </c>
      <c r="B388" s="6">
        <v>7.0000000000000007E-2</v>
      </c>
      <c r="C388" s="6">
        <v>0.34</v>
      </c>
      <c r="D388" s="6">
        <v>3.0139223999999909E-2</v>
      </c>
    </row>
    <row r="389" spans="1:4">
      <c r="A389" s="8">
        <v>43057.053287037037</v>
      </c>
      <c r="B389" s="6">
        <v>0.06</v>
      </c>
      <c r="C389" s="6">
        <v>-0.11799999999999999</v>
      </c>
      <c r="D389" s="6">
        <v>2.9404694000000009E-2</v>
      </c>
    </row>
    <row r="390" spans="1:4">
      <c r="A390" s="8">
        <v>43057.074120370373</v>
      </c>
      <c r="B390" s="6">
        <v>-0.01</v>
      </c>
      <c r="C390" s="6">
        <v>-0.56899999999999995</v>
      </c>
      <c r="D390" s="6">
        <v>2.8669535999999995E-2</v>
      </c>
    </row>
    <row r="391" spans="1:4">
      <c r="A391" s="8">
        <v>43057.094953703701</v>
      </c>
      <c r="B391" s="6">
        <v>-0.05</v>
      </c>
      <c r="C391" s="6">
        <v>-0.97699999999999998</v>
      </c>
      <c r="D391" s="6">
        <v>2.8669535999999995E-2</v>
      </c>
    </row>
    <row r="392" spans="1:4">
      <c r="A392" s="8">
        <v>43057.115787037037</v>
      </c>
      <c r="B392" s="6">
        <v>-0.03</v>
      </c>
      <c r="C392" s="6">
        <v>-1.373</v>
      </c>
      <c r="D392" s="6">
        <v>2.8669535999999995E-2</v>
      </c>
    </row>
    <row r="393" spans="1:4">
      <c r="A393" s="8">
        <v>43057.136620370373</v>
      </c>
      <c r="B393" s="6">
        <v>-0.03</v>
      </c>
      <c r="C393" s="6">
        <v>-1.7649999999999999</v>
      </c>
      <c r="D393" s="6">
        <v>2.793375000000009E-2</v>
      </c>
    </row>
    <row r="394" spans="1:4">
      <c r="A394" s="8">
        <v>43057.157453703701</v>
      </c>
      <c r="B394" s="6">
        <v>-0.03</v>
      </c>
      <c r="C394" s="6">
        <v>-2.1240000000000001</v>
      </c>
      <c r="D394" s="6">
        <v>2.793375000000009E-2</v>
      </c>
    </row>
    <row r="395" spans="1:4">
      <c r="A395" s="8">
        <v>43057.178287037037</v>
      </c>
      <c r="B395" s="6">
        <v>0.06</v>
      </c>
      <c r="C395" s="6">
        <v>-2.4990000000000001</v>
      </c>
      <c r="D395" s="6">
        <v>2.793375000000009E-2</v>
      </c>
    </row>
    <row r="396" spans="1:4">
      <c r="A396" s="8">
        <v>43057.199120370373</v>
      </c>
      <c r="B396" s="6">
        <v>0.05</v>
      </c>
      <c r="C396" s="6">
        <v>-2.8319999999999999</v>
      </c>
      <c r="D396" s="6">
        <v>2.793375000000009E-2</v>
      </c>
    </row>
    <row r="397" spans="1:4">
      <c r="A397" s="8">
        <v>43057.219953703701</v>
      </c>
      <c r="B397" s="6">
        <v>-0.01</v>
      </c>
      <c r="C397" s="6">
        <v>-3.1669999999999998</v>
      </c>
      <c r="D397" s="6">
        <v>2.793375000000009E-2</v>
      </c>
    </row>
    <row r="398" spans="1:4">
      <c r="A398" s="8">
        <v>43057.240787037037</v>
      </c>
      <c r="B398" s="6">
        <v>0</v>
      </c>
      <c r="C398" s="6">
        <v>-3.4689999999999999</v>
      </c>
      <c r="D398" s="6">
        <v>2.793375000000009E-2</v>
      </c>
    </row>
    <row r="399" spans="1:4">
      <c r="A399" s="8">
        <v>43057.261620370373</v>
      </c>
      <c r="B399" s="6">
        <v>0.04</v>
      </c>
      <c r="C399" s="6">
        <v>-3.7650000000000001</v>
      </c>
      <c r="D399" s="6">
        <v>2.793375000000009E-2</v>
      </c>
    </row>
    <row r="400" spans="1:4">
      <c r="A400" s="8">
        <v>43057.282453703701</v>
      </c>
      <c r="B400" s="6">
        <v>0.02</v>
      </c>
      <c r="C400" s="6">
        <v>-4.0330000000000004</v>
      </c>
      <c r="D400" s="6">
        <v>2.793375000000009E-2</v>
      </c>
    </row>
    <row r="401" spans="1:4">
      <c r="A401" s="8">
        <v>43057.303287037037</v>
      </c>
      <c r="B401" s="6">
        <v>0.04</v>
      </c>
      <c r="C401" s="6">
        <v>-4.2969999999999997</v>
      </c>
      <c r="D401" s="6">
        <v>2.7197335999999961E-2</v>
      </c>
    </row>
    <row r="402" spans="1:4">
      <c r="A402" s="8">
        <v>43057.324120370373</v>
      </c>
      <c r="B402" s="6">
        <v>0.02</v>
      </c>
      <c r="C402" s="6">
        <v>-4.5819999999999999</v>
      </c>
      <c r="D402" s="6">
        <v>2.6460294000000051E-2</v>
      </c>
    </row>
    <row r="403" spans="1:4">
      <c r="A403" s="8">
        <v>43057.344953703701</v>
      </c>
      <c r="B403" s="6">
        <v>0.02</v>
      </c>
      <c r="C403" s="6">
        <v>-4.851</v>
      </c>
      <c r="D403" s="6">
        <v>2.6460294000000051E-2</v>
      </c>
    </row>
    <row r="404" spans="1:4">
      <c r="A404" s="8">
        <v>43057.365787037037</v>
      </c>
      <c r="B404" s="6">
        <v>0</v>
      </c>
      <c r="C404" s="6">
        <v>-5.1139999999999999</v>
      </c>
      <c r="D404" s="6">
        <v>2.6460294000000051E-2</v>
      </c>
    </row>
    <row r="405" spans="1:4">
      <c r="A405" s="8">
        <v>43057.386620370373</v>
      </c>
      <c r="B405" s="6">
        <v>-0.04</v>
      </c>
      <c r="C405" s="6">
        <v>-5.3529999999999998</v>
      </c>
      <c r="D405" s="6">
        <v>2.6460294000000051E-2</v>
      </c>
    </row>
    <row r="406" spans="1:4">
      <c r="A406" s="8">
        <v>43057.407453703701</v>
      </c>
      <c r="B406" s="6">
        <v>0.04</v>
      </c>
      <c r="C406" s="6">
        <v>-5.5069999999999997</v>
      </c>
      <c r="D406" s="6">
        <v>2.5722624000000027E-2</v>
      </c>
    </row>
    <row r="407" spans="1:4">
      <c r="A407" s="8">
        <v>43057.428287037037</v>
      </c>
      <c r="B407" s="6">
        <v>-0.05</v>
      </c>
      <c r="C407" s="6">
        <v>-5.5709999999999997</v>
      </c>
      <c r="D407" s="6">
        <v>2.7197335999999961E-2</v>
      </c>
    </row>
    <row r="408" spans="1:4">
      <c r="A408" s="8">
        <v>43057.449120370373</v>
      </c>
      <c r="B408" s="6">
        <v>-0.02</v>
      </c>
      <c r="C408" s="6">
        <v>-5.4119999999999999</v>
      </c>
      <c r="D408" s="6">
        <v>2.793375000000009E-2</v>
      </c>
    </row>
    <row r="409" spans="1:4">
      <c r="A409" s="8">
        <v>43057.469942129632</v>
      </c>
      <c r="B409" s="6">
        <v>-0.05</v>
      </c>
      <c r="C409" s="6">
        <v>-5.03</v>
      </c>
      <c r="D409" s="6">
        <v>2.8669535999999995E-2</v>
      </c>
    </row>
    <row r="410" spans="1:4">
      <c r="A410" s="8">
        <v>43057.49077546296</v>
      </c>
      <c r="B410" s="6">
        <v>0.02</v>
      </c>
      <c r="C410" s="6">
        <v>-4.2489999999999997</v>
      </c>
      <c r="D410" s="6">
        <v>3.0139223999999909E-2</v>
      </c>
    </row>
    <row r="411" spans="1:4">
      <c r="A411" s="8">
        <v>43057.511608796296</v>
      </c>
      <c r="B411" s="6">
        <v>0.05</v>
      </c>
      <c r="C411" s="6">
        <v>-3.3159999999999998</v>
      </c>
      <c r="D411" s="6">
        <v>3.1606400000000145E-2</v>
      </c>
    </row>
    <row r="412" spans="1:4">
      <c r="A412" s="8">
        <v>43057.532442129632</v>
      </c>
      <c r="B412" s="6">
        <v>0.06</v>
      </c>
      <c r="C412" s="6">
        <v>-2.3650000000000002</v>
      </c>
      <c r="D412" s="6">
        <v>3.3071064000000039E-2</v>
      </c>
    </row>
    <row r="413" spans="1:4">
      <c r="A413" s="8">
        <v>43057.55327546296</v>
      </c>
      <c r="B413" s="6">
        <v>0.08</v>
      </c>
      <c r="C413" s="6">
        <v>-1.21</v>
      </c>
      <c r="D413" s="6">
        <v>3.4533216000000033E-2</v>
      </c>
    </row>
    <row r="414" spans="1:4">
      <c r="A414" s="8">
        <v>43057.574108796296</v>
      </c>
      <c r="B414" s="6">
        <v>0.09</v>
      </c>
      <c r="C414" s="6">
        <v>8.3000000000000004E-2</v>
      </c>
      <c r="D414" s="6">
        <v>3.5263350000000027E-2</v>
      </c>
    </row>
    <row r="415" spans="1:4">
      <c r="A415" s="8">
        <v>43057.594942129632</v>
      </c>
      <c r="B415" s="6">
        <v>0.11</v>
      </c>
      <c r="C415" s="6">
        <v>1.431</v>
      </c>
      <c r="D415" s="6">
        <v>3.5263350000000027E-2</v>
      </c>
    </row>
    <row r="416" spans="1:4">
      <c r="A416" s="8">
        <v>43057.61577546296</v>
      </c>
      <c r="B416" s="6">
        <v>0.09</v>
      </c>
      <c r="C416" s="6">
        <v>2.722</v>
      </c>
      <c r="D416" s="6">
        <v>3.5992856000000018E-2</v>
      </c>
    </row>
    <row r="417" spans="1:4">
      <c r="A417" s="8">
        <v>43057.636608796296</v>
      </c>
      <c r="B417" s="6">
        <v>0.09</v>
      </c>
      <c r="C417" s="6">
        <v>3.8210000000000002</v>
      </c>
      <c r="D417" s="6">
        <v>3.6721734000000006E-2</v>
      </c>
    </row>
    <row r="418" spans="1:4">
      <c r="A418" s="8">
        <v>43057.657442129632</v>
      </c>
      <c r="B418" s="6">
        <v>0.09</v>
      </c>
      <c r="C418" s="6">
        <v>4.798</v>
      </c>
      <c r="D418" s="6">
        <v>3.7449983999999992E-2</v>
      </c>
    </row>
    <row r="419" spans="1:4">
      <c r="A419" s="8">
        <v>43057.67827546296</v>
      </c>
      <c r="B419" s="6">
        <v>0.08</v>
      </c>
      <c r="C419" s="6">
        <v>5.5949999999999998</v>
      </c>
      <c r="D419" s="6">
        <v>3.7449983999999992E-2</v>
      </c>
    </row>
    <row r="420" spans="1:4">
      <c r="A420" s="8">
        <v>43057.699108796296</v>
      </c>
      <c r="B420" s="6">
        <v>7.0000000000000007E-2</v>
      </c>
      <c r="C420" s="6">
        <v>6.2069999999999999</v>
      </c>
      <c r="D420" s="6">
        <v>3.7449983999999992E-2</v>
      </c>
    </row>
    <row r="421" spans="1:4">
      <c r="A421" s="8">
        <v>43057.719942129632</v>
      </c>
      <c r="B421" s="6">
        <v>0.08</v>
      </c>
      <c r="C421" s="6">
        <v>6.6219999999999999</v>
      </c>
      <c r="D421" s="6">
        <v>3.6721734000000006E-2</v>
      </c>
    </row>
    <row r="422" spans="1:4">
      <c r="A422" s="8">
        <v>43057.74077546296</v>
      </c>
      <c r="B422" s="6">
        <v>0.08</v>
      </c>
      <c r="C422" s="6">
        <v>6.8140000000000001</v>
      </c>
      <c r="D422" s="6">
        <v>3.6721734000000006E-2</v>
      </c>
    </row>
    <row r="423" spans="1:4">
      <c r="A423" s="8">
        <v>43057.761608796296</v>
      </c>
      <c r="B423" s="6">
        <v>0.06</v>
      </c>
      <c r="C423" s="6">
        <v>6.79</v>
      </c>
      <c r="D423" s="6">
        <v>3.6721734000000006E-2</v>
      </c>
    </row>
    <row r="424" spans="1:4">
      <c r="A424" s="8">
        <v>43057.782442129632</v>
      </c>
      <c r="B424" s="6">
        <v>0.06</v>
      </c>
      <c r="C424" s="6">
        <v>6.4939999999999998</v>
      </c>
      <c r="D424" s="6">
        <v>3.5992856000000018E-2</v>
      </c>
    </row>
    <row r="425" spans="1:4">
      <c r="A425" s="8">
        <v>43057.80327546296</v>
      </c>
      <c r="B425" s="6">
        <v>0.06</v>
      </c>
      <c r="C425" s="6">
        <v>5.94</v>
      </c>
      <c r="D425" s="6">
        <v>3.5263350000000027E-2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Q425"/>
  <sheetViews>
    <sheetView topLeftCell="AD1" workbookViewId="0">
      <selection activeCell="AM1" sqref="AM1"/>
    </sheetView>
  </sheetViews>
  <sheetFormatPr defaultRowHeight="13.5"/>
  <cols>
    <col min="1" max="1" width="18.625" style="6" customWidth="1"/>
    <col min="2" max="5" width="9" style="6"/>
    <col min="6" max="6" width="19.875" style="7" customWidth="1"/>
    <col min="7" max="9" width="9" style="7"/>
    <col min="10" max="10" width="20.875" style="6" customWidth="1"/>
    <col min="11" max="13" width="9" style="6"/>
    <col min="14" max="14" width="21.375" style="11" customWidth="1"/>
    <col min="15" max="17" width="9" style="11"/>
    <col min="18" max="18" width="21.5" style="6" customWidth="1"/>
    <col min="19" max="19" width="8.25" style="6" customWidth="1"/>
    <col min="20" max="21" width="9" style="6"/>
    <col min="22" max="22" width="16.875" style="11" customWidth="1"/>
    <col min="23" max="25" width="9" style="11"/>
    <col min="26" max="29" width="9" style="6"/>
    <col min="30" max="30" width="24.25" style="11" customWidth="1"/>
    <col min="31" max="33" width="9" style="11"/>
    <col min="34" max="34" width="20.625" style="6" customWidth="1"/>
    <col min="35" max="37" width="9" style="6"/>
    <col min="38" max="41" width="9" style="11"/>
    <col min="42" max="42" width="17.875" style="11" customWidth="1"/>
    <col min="43" max="43" width="9" style="11"/>
    <col min="44" max="16384" width="9" style="6"/>
  </cols>
  <sheetData>
    <row r="1" spans="1:43">
      <c r="A1" s="6" t="s">
        <v>8</v>
      </c>
      <c r="B1" s="7" t="s">
        <v>11</v>
      </c>
      <c r="C1" s="6" t="s">
        <v>3</v>
      </c>
      <c r="D1" s="6" t="s">
        <v>4</v>
      </c>
      <c r="F1" s="7" t="s">
        <v>0</v>
      </c>
      <c r="G1" s="7" t="s">
        <v>11</v>
      </c>
      <c r="H1" s="7" t="s">
        <v>3</v>
      </c>
      <c r="I1" s="7" t="s">
        <v>4</v>
      </c>
      <c r="J1" s="6" t="s">
        <v>0</v>
      </c>
      <c r="K1" s="7" t="s">
        <v>11</v>
      </c>
      <c r="L1" s="6" t="s">
        <v>3</v>
      </c>
      <c r="M1" s="6" t="s">
        <v>4</v>
      </c>
      <c r="N1" s="11" t="s">
        <v>0</v>
      </c>
      <c r="O1" s="7" t="s">
        <v>11</v>
      </c>
      <c r="P1" s="11" t="s">
        <v>3</v>
      </c>
      <c r="Q1" s="11" t="s">
        <v>4</v>
      </c>
      <c r="R1" s="6" t="s">
        <v>0</v>
      </c>
      <c r="S1" s="7" t="s">
        <v>11</v>
      </c>
      <c r="T1" s="6" t="s">
        <v>3</v>
      </c>
      <c r="U1" s="6" t="s">
        <v>4</v>
      </c>
      <c r="V1" s="11" t="s">
        <v>0</v>
      </c>
      <c r="W1" s="7" t="s">
        <v>11</v>
      </c>
      <c r="X1" s="11" t="s">
        <v>3</v>
      </c>
      <c r="Y1" s="11" t="s">
        <v>4</v>
      </c>
      <c r="Z1" s="6" t="s">
        <v>0</v>
      </c>
      <c r="AA1" s="7" t="s">
        <v>11</v>
      </c>
      <c r="AB1" s="6" t="s">
        <v>3</v>
      </c>
      <c r="AC1" s="6" t="s">
        <v>4</v>
      </c>
      <c r="AD1" s="11" t="s">
        <v>0</v>
      </c>
      <c r="AE1" s="7" t="s">
        <v>11</v>
      </c>
      <c r="AF1" s="11" t="s">
        <v>3</v>
      </c>
      <c r="AG1" s="11" t="s">
        <v>4</v>
      </c>
      <c r="AH1" s="6" t="s">
        <v>0</v>
      </c>
      <c r="AI1" s="7" t="s">
        <v>11</v>
      </c>
      <c r="AJ1" s="6" t="s">
        <v>3</v>
      </c>
      <c r="AK1" s="6" t="s">
        <v>4</v>
      </c>
      <c r="AL1" s="11" t="s">
        <v>0</v>
      </c>
      <c r="AM1" s="7" t="s">
        <v>11</v>
      </c>
      <c r="AN1" s="11" t="s">
        <v>3</v>
      </c>
      <c r="AO1" s="11" t="s">
        <v>4</v>
      </c>
      <c r="AP1" s="7" t="s">
        <v>5</v>
      </c>
      <c r="AQ1" s="7" t="s">
        <v>6</v>
      </c>
    </row>
    <row r="2" spans="1:43">
      <c r="A2" s="8">
        <v>43049.009884259256</v>
      </c>
      <c r="B2" s="6">
        <v>-7.0000000000000007E-2</v>
      </c>
      <c r="C2" s="6">
        <v>6.8040000000000003</v>
      </c>
      <c r="D2" s="6">
        <v>3.0873126000000028E-2</v>
      </c>
      <c r="F2" s="9">
        <v>43049.009884259256</v>
      </c>
      <c r="G2" s="7">
        <v>-7.0000000000000007E-2</v>
      </c>
      <c r="H2" s="7">
        <v>6.8040000000000003</v>
      </c>
      <c r="I2" s="7">
        <v>3.0873126000000028E-2</v>
      </c>
      <c r="J2" s="8">
        <v>43050.00571759259</v>
      </c>
      <c r="K2" s="6">
        <v>-0.05</v>
      </c>
      <c r="L2" s="6">
        <v>5.56</v>
      </c>
      <c r="M2" s="6">
        <v>3.0139223999999909E-2</v>
      </c>
      <c r="N2" s="9">
        <v>43051.020300925928</v>
      </c>
      <c r="O2" s="11">
        <v>-0.01</v>
      </c>
      <c r="P2" s="11">
        <v>5.2880000000000003</v>
      </c>
      <c r="Q2" s="11">
        <v>3.0139223999999909E-2</v>
      </c>
      <c r="R2" s="8">
        <v>43052.020324074074</v>
      </c>
      <c r="S2" s="6">
        <v>-0.06</v>
      </c>
      <c r="T2" s="6">
        <v>4.09</v>
      </c>
      <c r="U2" s="6">
        <v>2.9404694000000009E-2</v>
      </c>
      <c r="V2" s="9">
        <v>43053.014027777775</v>
      </c>
      <c r="W2" s="7">
        <v>-0.09</v>
      </c>
      <c r="X2" s="11">
        <v>3.3119999999999998</v>
      </c>
      <c r="Y2" s="11">
        <v>2.9404694000000009E-2</v>
      </c>
      <c r="Z2" s="8">
        <v>43054.014074074075</v>
      </c>
      <c r="AA2" s="6">
        <v>0.01</v>
      </c>
      <c r="AB2" s="6">
        <v>2.6019999999999999</v>
      </c>
      <c r="AC2" s="6">
        <v>2.8669535999999995E-2</v>
      </c>
      <c r="AD2" s="9">
        <v>43055.014062499999</v>
      </c>
      <c r="AE2" s="11">
        <v>0.02</v>
      </c>
      <c r="AF2" s="11">
        <v>2.5950000000000002</v>
      </c>
      <c r="AG2" s="11">
        <v>3.0139223999999909E-2</v>
      </c>
      <c r="AH2" s="8">
        <v>43056.014039351852</v>
      </c>
      <c r="AI2" s="6">
        <v>-0.01</v>
      </c>
      <c r="AJ2" s="6">
        <v>2.044</v>
      </c>
      <c r="AK2" s="6">
        <v>3.0139223999999909E-2</v>
      </c>
      <c r="AL2" s="9">
        <v>43057.014062499999</v>
      </c>
      <c r="AM2" s="11">
        <v>-0.08</v>
      </c>
      <c r="AN2" s="11">
        <v>0.53500000000000003</v>
      </c>
      <c r="AO2" s="11">
        <v>2.8669535999999995E-2</v>
      </c>
      <c r="AP2" s="13">
        <f>AVERAGE(G2,K2,O2,S2,W2,AA2,AE2,AI2,AM2)</f>
        <v>-3.7777777777777778E-2</v>
      </c>
      <c r="AQ2" s="13">
        <f>STDEVP(G2,K2,O2,S2,W2,AA2,AE2,AI2,AM2)</f>
        <v>3.8522079607466037E-2</v>
      </c>
    </row>
    <row r="3" spans="1:43">
      <c r="A3" s="8">
        <v>43049.030717592592</v>
      </c>
      <c r="B3" s="6">
        <v>-0.1</v>
      </c>
      <c r="C3" s="6">
        <v>6.2919999999999998</v>
      </c>
      <c r="D3" s="6">
        <v>3.0139223999999909E-2</v>
      </c>
      <c r="F3" s="9">
        <v>43049.030717592592</v>
      </c>
      <c r="G3" s="7">
        <v>-0.1</v>
      </c>
      <c r="H3" s="7">
        <v>6.2919999999999998</v>
      </c>
      <c r="I3" s="7">
        <v>3.0139223999999909E-2</v>
      </c>
      <c r="J3" s="8">
        <v>43050.02652777778</v>
      </c>
      <c r="K3" s="6">
        <v>-0.03</v>
      </c>
      <c r="L3" s="6">
        <v>5.0590000000000002</v>
      </c>
      <c r="M3" s="6">
        <v>2.9404694000000009E-2</v>
      </c>
      <c r="N3" s="9">
        <v>43051.041122685187</v>
      </c>
      <c r="O3" s="11">
        <v>-0.01</v>
      </c>
      <c r="P3" s="11">
        <v>4.7510000000000003</v>
      </c>
      <c r="Q3" s="11">
        <v>2.9404694000000009E-2</v>
      </c>
      <c r="R3" s="8">
        <v>43052.04115740741</v>
      </c>
      <c r="S3" s="6">
        <v>-0.01</v>
      </c>
      <c r="T3" s="6">
        <v>3.5939999999999999</v>
      </c>
      <c r="U3" s="6">
        <v>2.8669535999999995E-2</v>
      </c>
      <c r="V3" s="9">
        <v>43053.034884259258</v>
      </c>
      <c r="W3" s="11">
        <v>-0.05</v>
      </c>
      <c r="X3" s="11">
        <v>2.8370000000000002</v>
      </c>
      <c r="Y3" s="11">
        <v>2.8669535999999995E-2</v>
      </c>
      <c r="Z3" s="8">
        <v>43054.034861111111</v>
      </c>
      <c r="AA3" s="6">
        <v>0.05</v>
      </c>
      <c r="AB3" s="6">
        <v>2.1320000000000001</v>
      </c>
      <c r="AC3" s="6">
        <v>2.9404694000000009E-2</v>
      </c>
      <c r="AD3" s="9">
        <v>43055.034872685188</v>
      </c>
      <c r="AE3" s="11">
        <v>7.0000000000000007E-2</v>
      </c>
      <c r="AF3" s="11">
        <v>2.1120000000000001</v>
      </c>
      <c r="AG3" s="11">
        <v>2.9404694000000009E-2</v>
      </c>
      <c r="AH3" s="8">
        <v>43056.034861111111</v>
      </c>
      <c r="AI3" s="6">
        <v>-0.04</v>
      </c>
      <c r="AJ3" s="6">
        <v>1.5669999999999999</v>
      </c>
      <c r="AK3" s="6">
        <v>2.8669535999999995E-2</v>
      </c>
      <c r="AL3" s="9">
        <v>43057.034918981481</v>
      </c>
      <c r="AM3" s="11">
        <v>-0.03</v>
      </c>
      <c r="AN3" s="11">
        <v>6.0999999999999999E-2</v>
      </c>
      <c r="AO3" s="11">
        <v>2.8669535999999995E-2</v>
      </c>
      <c r="AP3" s="13">
        <f t="shared" ref="AP3:AP49" si="0">AVERAGE(G3,K3,O3,S3,W3,AA3,AE3,AI3,AM3)</f>
        <v>-1.666666666666667E-2</v>
      </c>
      <c r="AQ3" s="13">
        <f t="shared" ref="AQ3:AQ49" si="1">STDEVP(G3,K3,O3,S3,W3,AA3,AE3,AI3,AM3)</f>
        <v>4.8304589153964801E-2</v>
      </c>
    </row>
    <row r="4" spans="1:43">
      <c r="A4" s="8">
        <v>43049.051539351851</v>
      </c>
      <c r="B4" s="6">
        <v>-0.08</v>
      </c>
      <c r="C4" s="6">
        <v>5.8120000000000003</v>
      </c>
      <c r="D4" s="6">
        <v>3.0139223999999909E-2</v>
      </c>
      <c r="F4" s="9">
        <v>43049.051539351851</v>
      </c>
      <c r="G4" s="7">
        <v>-0.08</v>
      </c>
      <c r="H4" s="7">
        <v>5.8120000000000003</v>
      </c>
      <c r="I4" s="7">
        <v>3.0139223999999909E-2</v>
      </c>
      <c r="J4" s="8">
        <v>43050.047407407408</v>
      </c>
      <c r="K4" s="6">
        <v>0</v>
      </c>
      <c r="L4" s="6">
        <v>4.5540000000000003</v>
      </c>
      <c r="M4" s="6">
        <v>2.8669535999999995E-2</v>
      </c>
      <c r="N4" s="9">
        <v>43051.061979166669</v>
      </c>
      <c r="O4" s="11">
        <v>-0.08</v>
      </c>
      <c r="P4" s="11">
        <v>4.2699999999999996</v>
      </c>
      <c r="Q4" s="11">
        <v>2.9404694000000009E-2</v>
      </c>
      <c r="R4" s="8">
        <v>43052.061944444446</v>
      </c>
      <c r="S4" s="6">
        <v>-0.03</v>
      </c>
      <c r="T4" s="6">
        <v>3.1230000000000002</v>
      </c>
      <c r="U4" s="6">
        <v>2.9404694000000009E-2</v>
      </c>
      <c r="V4" s="9">
        <v>43053.055694444447</v>
      </c>
      <c r="W4" s="11">
        <v>-0.05</v>
      </c>
      <c r="X4" s="11">
        <v>2.367</v>
      </c>
      <c r="Y4" s="11">
        <v>2.8669535999999995E-2</v>
      </c>
      <c r="Z4" s="8">
        <v>43054.05572916667</v>
      </c>
      <c r="AA4" s="6">
        <v>-0.01</v>
      </c>
      <c r="AB4" s="6">
        <v>1.68</v>
      </c>
      <c r="AC4" s="6">
        <v>2.8669535999999995E-2</v>
      </c>
      <c r="AD4" s="9">
        <v>43055.055717592593</v>
      </c>
      <c r="AE4" s="11">
        <v>0.05</v>
      </c>
      <c r="AF4" s="11">
        <v>1.696</v>
      </c>
      <c r="AG4" s="11">
        <v>2.8669535999999995E-2</v>
      </c>
      <c r="AH4" s="8">
        <v>43056.05572916667</v>
      </c>
      <c r="AI4" s="6">
        <v>-0.05</v>
      </c>
      <c r="AJ4" s="6">
        <v>1.137</v>
      </c>
      <c r="AK4" s="6">
        <v>2.8669535999999995E-2</v>
      </c>
      <c r="AL4" s="9">
        <v>43057.055717592593</v>
      </c>
      <c r="AM4" s="11">
        <v>-0.06</v>
      </c>
      <c r="AN4" s="11">
        <v>-0.373</v>
      </c>
      <c r="AO4" s="11">
        <v>2.793375000000009E-2</v>
      </c>
      <c r="AP4" s="13">
        <f t="shared" si="0"/>
        <v>-3.4444444444444444E-2</v>
      </c>
      <c r="AQ4" s="13">
        <f t="shared" si="1"/>
        <v>3.9752319599996262E-2</v>
      </c>
    </row>
    <row r="5" spans="1:43">
      <c r="A5" s="8">
        <v>43049.072372685187</v>
      </c>
      <c r="B5" s="6">
        <v>-0.06</v>
      </c>
      <c r="C5" s="6">
        <v>5.3609999999999998</v>
      </c>
      <c r="D5" s="6">
        <v>2.9404694000000009E-2</v>
      </c>
      <c r="F5" s="9">
        <v>43049.072372685187</v>
      </c>
      <c r="G5" s="7">
        <v>-0.06</v>
      </c>
      <c r="H5" s="7">
        <v>5.3609999999999998</v>
      </c>
      <c r="I5" s="7">
        <v>2.9404694000000009E-2</v>
      </c>
      <c r="J5" s="8">
        <v>43050.068194444444</v>
      </c>
      <c r="K5" s="6">
        <v>-7.0000000000000007E-2</v>
      </c>
      <c r="L5" s="6">
        <v>4.125</v>
      </c>
      <c r="M5" s="6">
        <v>2.9404694000000009E-2</v>
      </c>
      <c r="N5" s="9">
        <v>43051.082800925928</v>
      </c>
      <c r="O5" s="11">
        <v>-0.06</v>
      </c>
      <c r="P5" s="11">
        <v>3.83</v>
      </c>
      <c r="Q5" s="11">
        <v>2.9404694000000009E-2</v>
      </c>
      <c r="R5" s="8">
        <v>43052.082800925928</v>
      </c>
      <c r="S5" s="6">
        <v>-0.03</v>
      </c>
      <c r="T5" s="6">
        <v>2.657</v>
      </c>
      <c r="U5" s="6">
        <v>2.8669535999999995E-2</v>
      </c>
      <c r="V5" s="9">
        <v>43053.076550925929</v>
      </c>
      <c r="W5" s="11">
        <v>-0.05</v>
      </c>
      <c r="X5" s="11">
        <v>1.946</v>
      </c>
      <c r="Y5" s="11">
        <v>2.8669535999999995E-2</v>
      </c>
      <c r="Z5" s="8">
        <v>43054.076539351852</v>
      </c>
      <c r="AA5" s="6">
        <v>-0.03</v>
      </c>
      <c r="AB5" s="6">
        <v>1.272</v>
      </c>
      <c r="AC5" s="6">
        <v>2.8669535999999995E-2</v>
      </c>
      <c r="AD5" s="9">
        <v>43055.076585648145</v>
      </c>
      <c r="AE5" s="11">
        <v>-0.06</v>
      </c>
      <c r="AF5" s="11">
        <v>1.3049999999999999</v>
      </c>
      <c r="AG5" s="11">
        <v>2.8669535999999995E-2</v>
      </c>
      <c r="AH5" s="8">
        <v>43056.076550925929</v>
      </c>
      <c r="AI5" s="6">
        <v>0</v>
      </c>
      <c r="AJ5" s="6">
        <v>0.72099999999999997</v>
      </c>
      <c r="AK5" s="6">
        <v>2.8669535999999995E-2</v>
      </c>
      <c r="AL5" s="9">
        <v>43057.076585648145</v>
      </c>
      <c r="AM5" s="11">
        <v>-0.01</v>
      </c>
      <c r="AN5" s="11">
        <v>-0.78300000000000003</v>
      </c>
      <c r="AO5" s="11">
        <v>2.793375000000009E-2</v>
      </c>
      <c r="AP5" s="13">
        <f t="shared" si="0"/>
        <v>-4.1111111111111119E-2</v>
      </c>
      <c r="AQ5" s="13">
        <f t="shared" si="1"/>
        <v>2.3306863292670024E-2</v>
      </c>
    </row>
    <row r="6" spans="1:43">
      <c r="A6" s="8">
        <v>43049.093206018515</v>
      </c>
      <c r="B6" s="6">
        <v>-0.1</v>
      </c>
      <c r="C6" s="6">
        <v>4.944</v>
      </c>
      <c r="D6" s="6">
        <v>2.9404694000000009E-2</v>
      </c>
      <c r="F6" s="9">
        <v>43049.093206018515</v>
      </c>
      <c r="G6" s="7">
        <v>-0.1</v>
      </c>
      <c r="H6" s="7">
        <v>4.944</v>
      </c>
      <c r="I6" s="7">
        <v>2.9404694000000009E-2</v>
      </c>
      <c r="J6" s="8">
        <v>43050.089050925926</v>
      </c>
      <c r="K6" s="6">
        <v>-0.05</v>
      </c>
      <c r="L6" s="6">
        <v>3.7349999999999999</v>
      </c>
      <c r="M6" s="6">
        <v>2.8669535999999995E-2</v>
      </c>
      <c r="N6" s="9">
        <v>43051.10365740741</v>
      </c>
      <c r="O6" s="11">
        <v>-0.05</v>
      </c>
      <c r="P6" s="11">
        <v>3.4020000000000001</v>
      </c>
      <c r="Q6" s="11">
        <v>2.8669535999999995E-2</v>
      </c>
      <c r="R6" s="8">
        <v>43052.103645833333</v>
      </c>
      <c r="S6" s="2">
        <v>-0.05</v>
      </c>
      <c r="T6" s="6">
        <v>2.2320000000000002</v>
      </c>
      <c r="U6" s="6">
        <v>2.8669535999999995E-2</v>
      </c>
      <c r="V6" s="9">
        <v>43053.097384259258</v>
      </c>
      <c r="W6" s="11">
        <v>0.02</v>
      </c>
      <c r="X6" s="11">
        <v>1.5469999999999999</v>
      </c>
      <c r="Y6" s="11">
        <v>2.8669535999999995E-2</v>
      </c>
      <c r="Z6" s="8">
        <v>43054.097395833334</v>
      </c>
      <c r="AA6" s="6">
        <v>-0.01</v>
      </c>
      <c r="AB6" s="6">
        <v>0.94399999999999995</v>
      </c>
      <c r="AC6" s="6">
        <v>2.793375000000009E-2</v>
      </c>
      <c r="AD6" s="9">
        <v>43055.097384259258</v>
      </c>
      <c r="AE6" s="11">
        <v>-0.03</v>
      </c>
      <c r="AF6" s="11">
        <v>0.94799999999999995</v>
      </c>
      <c r="AG6" s="11">
        <v>2.8669535999999995E-2</v>
      </c>
      <c r="AH6" s="8">
        <v>43056.097384259258</v>
      </c>
      <c r="AI6" s="6">
        <v>0.01</v>
      </c>
      <c r="AJ6" s="6">
        <v>0.33300000000000002</v>
      </c>
      <c r="AK6" s="6">
        <v>2.8669535999999995E-2</v>
      </c>
      <c r="AL6" s="9">
        <v>43057.097407407404</v>
      </c>
      <c r="AM6" s="11">
        <v>-0.02</v>
      </c>
      <c r="AN6" s="11">
        <v>-1.1830000000000001</v>
      </c>
      <c r="AO6" s="11">
        <v>2.793375000000009E-2</v>
      </c>
      <c r="AP6" s="13">
        <f t="shared" si="0"/>
        <v>-3.1111111111111114E-2</v>
      </c>
      <c r="AQ6" s="13">
        <f t="shared" si="1"/>
        <v>3.4462360931712947E-2</v>
      </c>
    </row>
    <row r="7" spans="1:43">
      <c r="A7" s="8">
        <v>43049.114074074074</v>
      </c>
      <c r="B7" s="6">
        <v>-0.04</v>
      </c>
      <c r="C7" s="6">
        <v>4.5179999999999998</v>
      </c>
      <c r="D7" s="6">
        <v>2.8669535999999995E-2</v>
      </c>
      <c r="F7" s="9">
        <v>43049.114074074074</v>
      </c>
      <c r="G7" s="7">
        <v>-0.04</v>
      </c>
      <c r="H7" s="7">
        <v>4.5179999999999998</v>
      </c>
      <c r="I7" s="7">
        <v>2.8669535999999995E-2</v>
      </c>
      <c r="J7" s="8">
        <v>43050.109884259262</v>
      </c>
      <c r="K7" s="6">
        <v>-0.02</v>
      </c>
      <c r="L7" s="6">
        <v>3.395</v>
      </c>
      <c r="M7" s="6">
        <v>2.8669535999999995E-2</v>
      </c>
      <c r="N7" s="9">
        <v>43051.124467592592</v>
      </c>
      <c r="O7" s="11">
        <v>-0.08</v>
      </c>
      <c r="P7" s="11">
        <v>2.9940000000000002</v>
      </c>
      <c r="Q7" s="11">
        <v>2.8669535999999995E-2</v>
      </c>
      <c r="R7" s="8">
        <v>43052.124490740738</v>
      </c>
      <c r="S7" s="2">
        <v>0.04</v>
      </c>
      <c r="T7" s="6">
        <v>1.845</v>
      </c>
      <c r="U7" s="6">
        <v>2.793375000000009E-2</v>
      </c>
      <c r="V7" s="9">
        <v>43053.11822916667</v>
      </c>
      <c r="W7" s="11">
        <v>0.08</v>
      </c>
      <c r="X7" s="11">
        <v>1.167</v>
      </c>
      <c r="Y7" s="11">
        <v>2.793375000000009E-2</v>
      </c>
      <c r="Z7" s="8">
        <v>43054.11822916667</v>
      </c>
      <c r="AA7" s="2">
        <v>0.02</v>
      </c>
      <c r="AB7" s="6">
        <v>0.61</v>
      </c>
      <c r="AC7" s="6">
        <v>2.793375000000009E-2</v>
      </c>
      <c r="AD7" s="9">
        <v>43055.118206018517</v>
      </c>
      <c r="AE7" s="11">
        <v>0</v>
      </c>
      <c r="AF7" s="11">
        <v>0.61599999999999999</v>
      </c>
      <c r="AG7" s="11">
        <v>2.793375000000009E-2</v>
      </c>
      <c r="AH7" s="8">
        <v>43056.11822916667</v>
      </c>
      <c r="AI7" s="6">
        <v>-0.02</v>
      </c>
      <c r="AJ7" s="6">
        <v>-0.04</v>
      </c>
      <c r="AK7" s="6">
        <v>2.8669535999999995E-2</v>
      </c>
      <c r="AL7" s="9">
        <v>43057.118252314816</v>
      </c>
      <c r="AM7" s="11">
        <v>0.06</v>
      </c>
      <c r="AN7" s="11">
        <v>-1.5629999999999999</v>
      </c>
      <c r="AO7" s="11">
        <v>2.793375000000009E-2</v>
      </c>
      <c r="AP7" s="13">
        <f t="shared" si="0"/>
        <v>4.4444444444444436E-3</v>
      </c>
      <c r="AQ7" s="13">
        <f t="shared" si="1"/>
        <v>4.7868131618973374E-2</v>
      </c>
    </row>
    <row r="8" spans="1:43">
      <c r="A8" s="8">
        <v>43049.13490740741</v>
      </c>
      <c r="B8" s="6">
        <v>0.05</v>
      </c>
      <c r="C8" s="6">
        <v>4.1120000000000001</v>
      </c>
      <c r="D8" s="6">
        <v>2.8669535999999995E-2</v>
      </c>
      <c r="F8" s="9">
        <v>43049.13490740741</v>
      </c>
      <c r="G8" s="7">
        <v>0.05</v>
      </c>
      <c r="H8" s="7">
        <v>4.1120000000000001</v>
      </c>
      <c r="I8" s="7">
        <v>2.8669535999999995E-2</v>
      </c>
      <c r="J8" s="8">
        <v>43050.130740740744</v>
      </c>
      <c r="K8" s="6">
        <v>-0.05</v>
      </c>
      <c r="L8" s="6">
        <v>3.09</v>
      </c>
      <c r="M8" s="6">
        <v>2.8669535999999995E-2</v>
      </c>
      <c r="N8" s="9">
        <v>43051.145289351851</v>
      </c>
      <c r="O8" s="7">
        <v>0.03</v>
      </c>
      <c r="P8" s="11">
        <v>2.6339999999999999</v>
      </c>
      <c r="Q8" s="11">
        <v>2.793375000000009E-2</v>
      </c>
      <c r="R8" s="8">
        <v>43052.145335648151</v>
      </c>
      <c r="S8" s="6">
        <v>-0.05</v>
      </c>
      <c r="T8" s="6">
        <v>1.4890000000000001</v>
      </c>
      <c r="U8" s="6">
        <v>2.793375000000009E-2</v>
      </c>
      <c r="V8" s="9">
        <v>43053.139039351852</v>
      </c>
      <c r="W8" s="7">
        <v>-0.02</v>
      </c>
      <c r="X8" s="11">
        <v>0.82899999999999996</v>
      </c>
      <c r="Y8" s="11">
        <v>2.793375000000009E-2</v>
      </c>
      <c r="Z8" s="8">
        <v>43054.139085648145</v>
      </c>
      <c r="AA8" s="6">
        <v>-0.05</v>
      </c>
      <c r="AB8" s="6">
        <v>0.32</v>
      </c>
      <c r="AC8" s="6">
        <v>2.793375000000009E-2</v>
      </c>
      <c r="AD8" s="9">
        <v>43055.139039351852</v>
      </c>
      <c r="AE8" s="11">
        <v>0.01</v>
      </c>
      <c r="AF8" s="11">
        <v>0.28899999999999998</v>
      </c>
      <c r="AG8" s="11">
        <v>2.8669535999999995E-2</v>
      </c>
      <c r="AH8" s="8">
        <v>43056.139050925929</v>
      </c>
      <c r="AI8" s="6">
        <v>-0.06</v>
      </c>
      <c r="AJ8" s="6">
        <v>-0.372</v>
      </c>
      <c r="AK8" s="6">
        <v>2.793375000000009E-2</v>
      </c>
      <c r="AL8" s="9">
        <v>43057.139050925929</v>
      </c>
      <c r="AM8" s="11">
        <v>0.02</v>
      </c>
      <c r="AN8" s="11">
        <v>-1.9259999999999999</v>
      </c>
      <c r="AO8" s="11">
        <v>2.793375000000009E-2</v>
      </c>
      <c r="AP8" s="13">
        <f t="shared" si="0"/>
        <v>-1.3333333333333334E-2</v>
      </c>
      <c r="AQ8" s="13">
        <f t="shared" si="1"/>
        <v>3.9157800414902438E-2</v>
      </c>
    </row>
    <row r="9" spans="1:43">
      <c r="A9" s="8">
        <v>43049.155740740738</v>
      </c>
      <c r="B9" s="6">
        <v>-0.04</v>
      </c>
      <c r="C9" s="6">
        <v>3.7050000000000001</v>
      </c>
      <c r="D9" s="6">
        <v>2.793375000000009E-2</v>
      </c>
      <c r="F9" s="9">
        <v>43049.155740740738</v>
      </c>
      <c r="G9" s="7">
        <v>-0.04</v>
      </c>
      <c r="H9" s="7">
        <v>3.7050000000000001</v>
      </c>
      <c r="I9" s="7">
        <v>2.793375000000009E-2</v>
      </c>
      <c r="J9" s="8">
        <v>43050.151539351849</v>
      </c>
      <c r="K9" s="6">
        <v>-0.05</v>
      </c>
      <c r="L9" s="6">
        <v>2.81</v>
      </c>
      <c r="M9" s="6">
        <v>2.8669535999999995E-2</v>
      </c>
      <c r="N9" s="9">
        <v>43051.166168981479</v>
      </c>
      <c r="O9" s="7">
        <v>-7.0000000000000007E-2</v>
      </c>
      <c r="P9" s="11">
        <v>2.2989999999999999</v>
      </c>
      <c r="Q9" s="11">
        <v>2.8669535999999995E-2</v>
      </c>
      <c r="R9" s="8">
        <v>43052.166145833333</v>
      </c>
      <c r="S9" s="6">
        <v>-0.06</v>
      </c>
      <c r="T9" s="6">
        <v>1.119</v>
      </c>
      <c r="U9" s="6">
        <v>2.793375000000009E-2</v>
      </c>
      <c r="V9" s="9">
        <v>43053.159872685188</v>
      </c>
      <c r="W9" s="7">
        <v>-0.02</v>
      </c>
      <c r="X9" s="11">
        <v>0.49399999999999999</v>
      </c>
      <c r="Y9" s="11">
        <v>2.793375000000009E-2</v>
      </c>
      <c r="Z9" s="8">
        <v>43054.159918981481</v>
      </c>
      <c r="AA9" s="6">
        <v>-0.05</v>
      </c>
      <c r="AB9" s="6">
        <v>2.8000000000000001E-2</v>
      </c>
      <c r="AC9" s="6">
        <v>2.793375000000009E-2</v>
      </c>
      <c r="AD9" s="9">
        <v>43055.159895833334</v>
      </c>
      <c r="AE9" s="11">
        <v>-0.08</v>
      </c>
      <c r="AF9" s="11">
        <v>4.7E-2</v>
      </c>
      <c r="AG9" s="11">
        <v>2.793375000000009E-2</v>
      </c>
      <c r="AH9" s="8">
        <v>43056.159918981481</v>
      </c>
      <c r="AI9" s="6">
        <v>-0.04</v>
      </c>
      <c r="AJ9" s="6">
        <v>-0.64300000000000002</v>
      </c>
      <c r="AK9" s="6">
        <v>2.793375000000009E-2</v>
      </c>
      <c r="AL9" s="9">
        <v>43057.159884259258</v>
      </c>
      <c r="AM9" s="7">
        <v>-0.03</v>
      </c>
      <c r="AN9" s="11">
        <v>-2.2730000000000001</v>
      </c>
      <c r="AO9" s="11">
        <v>2.793375000000009E-2</v>
      </c>
      <c r="AP9" s="13">
        <f t="shared" si="0"/>
        <v>-4.8888888888888885E-2</v>
      </c>
      <c r="AQ9" s="13">
        <f t="shared" si="1"/>
        <v>1.7916128329552351E-2</v>
      </c>
    </row>
    <row r="10" spans="1:43">
      <c r="A10" s="8">
        <v>43049.176527777781</v>
      </c>
      <c r="B10" s="6">
        <v>-7.0000000000000007E-2</v>
      </c>
      <c r="C10" s="6">
        <v>3.3340000000000001</v>
      </c>
      <c r="D10" s="6">
        <v>2.8669535999999995E-2</v>
      </c>
      <c r="F10" s="9">
        <v>43049.176527777781</v>
      </c>
      <c r="G10" s="7">
        <v>-7.0000000000000007E-2</v>
      </c>
      <c r="H10" s="7">
        <v>3.3340000000000001</v>
      </c>
      <c r="I10" s="7">
        <v>2.8669535999999995E-2</v>
      </c>
      <c r="J10" s="8">
        <v>43050.172384259262</v>
      </c>
      <c r="K10" s="6">
        <v>-0.05</v>
      </c>
      <c r="L10" s="6">
        <v>2.5659999999999998</v>
      </c>
      <c r="M10" s="6">
        <v>2.8669535999999995E-2</v>
      </c>
      <c r="N10" s="9">
        <v>43051.186956018515</v>
      </c>
      <c r="O10" s="11">
        <v>-0.05</v>
      </c>
      <c r="P10" s="11">
        <v>1.944</v>
      </c>
      <c r="Q10" s="11">
        <v>2.793375000000009E-2</v>
      </c>
      <c r="R10" s="8">
        <v>43052.186979166669</v>
      </c>
      <c r="S10" s="6">
        <v>0.05</v>
      </c>
      <c r="T10" s="6">
        <v>0.79300000000000004</v>
      </c>
      <c r="U10" s="6">
        <v>2.7197335999999961E-2</v>
      </c>
      <c r="V10" s="9">
        <v>43053.180706018517</v>
      </c>
      <c r="W10" s="11">
        <v>-0.03</v>
      </c>
      <c r="X10" s="11">
        <v>0.186</v>
      </c>
      <c r="Y10" s="11">
        <v>2.793375000000009E-2</v>
      </c>
      <c r="Z10" s="8">
        <v>43054.18074074074</v>
      </c>
      <c r="AA10" s="2">
        <v>0.05</v>
      </c>
      <c r="AB10" s="6">
        <v>-0.23699999999999999</v>
      </c>
      <c r="AC10" s="6">
        <v>2.793375000000009E-2</v>
      </c>
      <c r="AD10" s="9">
        <v>43055.18072916667</v>
      </c>
      <c r="AE10" s="11">
        <v>0.05</v>
      </c>
      <c r="AF10" s="11">
        <v>-0.11</v>
      </c>
      <c r="AG10" s="11">
        <v>2.793375000000009E-2</v>
      </c>
      <c r="AH10" s="8">
        <v>43056.180752314816</v>
      </c>
      <c r="AI10" s="6">
        <v>-0.02</v>
      </c>
      <c r="AJ10" s="6">
        <v>-0.92400000000000004</v>
      </c>
      <c r="AK10" s="6">
        <v>2.793375000000009E-2</v>
      </c>
      <c r="AL10" s="9">
        <v>43057.180717592593</v>
      </c>
      <c r="AM10" s="11">
        <v>-0.1</v>
      </c>
      <c r="AN10" s="11">
        <v>-2.58</v>
      </c>
      <c r="AO10" s="11">
        <v>2.6460294000000051E-2</v>
      </c>
      <c r="AP10" s="13">
        <f t="shared" si="0"/>
        <v>-1.8888888888888893E-2</v>
      </c>
      <c r="AQ10" s="13">
        <f t="shared" si="1"/>
        <v>5.3217466732569108E-2</v>
      </c>
    </row>
    <row r="11" spans="1:43">
      <c r="A11" s="8">
        <v>43049.197372685187</v>
      </c>
      <c r="B11" s="6">
        <v>0</v>
      </c>
      <c r="C11" s="6">
        <v>3.0409999999999999</v>
      </c>
      <c r="D11" s="6">
        <v>2.793375000000009E-2</v>
      </c>
      <c r="F11" s="9">
        <v>43049.197372685187</v>
      </c>
      <c r="G11" s="7">
        <v>0</v>
      </c>
      <c r="H11" s="7">
        <v>3.0409999999999999</v>
      </c>
      <c r="I11" s="7">
        <v>2.793375000000009E-2</v>
      </c>
      <c r="J11" s="8">
        <v>43050.193206018521</v>
      </c>
      <c r="K11" s="6">
        <v>-0.04</v>
      </c>
      <c r="L11" s="6">
        <v>2.3279999999999998</v>
      </c>
      <c r="M11" s="6">
        <v>2.793375000000009E-2</v>
      </c>
      <c r="N11" s="9">
        <v>43051.207812499997</v>
      </c>
      <c r="O11" s="11">
        <v>0.04</v>
      </c>
      <c r="P11" s="11">
        <v>1.63</v>
      </c>
      <c r="Q11" s="11">
        <v>2.793375000000009E-2</v>
      </c>
      <c r="R11" s="8">
        <v>43052.207835648151</v>
      </c>
      <c r="S11" s="6">
        <v>-0.08</v>
      </c>
      <c r="T11" s="6">
        <v>0.46200000000000002</v>
      </c>
      <c r="U11" s="6">
        <v>2.7197335999999961E-2</v>
      </c>
      <c r="V11" s="9">
        <v>43053.201562499999</v>
      </c>
      <c r="W11" s="11">
        <v>-0.1</v>
      </c>
      <c r="X11" s="11">
        <v>-0.09</v>
      </c>
      <c r="Y11" s="11">
        <v>2.793375000000009E-2</v>
      </c>
      <c r="Z11" s="8">
        <v>43054.201585648145</v>
      </c>
      <c r="AA11" s="6">
        <v>-0.04</v>
      </c>
      <c r="AB11" s="6">
        <v>-0.504</v>
      </c>
      <c r="AC11" s="6">
        <v>2.793375000000009E-2</v>
      </c>
      <c r="AD11" s="9">
        <v>43055.201574074075</v>
      </c>
      <c r="AE11" s="11">
        <v>0.02</v>
      </c>
      <c r="AF11" s="11">
        <v>-0.25600000000000001</v>
      </c>
      <c r="AG11" s="11">
        <v>2.8669535999999995E-2</v>
      </c>
      <c r="AH11" s="8">
        <v>43056.201574074075</v>
      </c>
      <c r="AI11" s="6">
        <v>-0.02</v>
      </c>
      <c r="AJ11" s="6">
        <v>-1.1879999999999999</v>
      </c>
      <c r="AK11" s="6">
        <v>2.793375000000009E-2</v>
      </c>
      <c r="AL11" s="9">
        <v>43057.201550925929</v>
      </c>
      <c r="AM11" s="11">
        <v>-0.03</v>
      </c>
      <c r="AN11" s="11">
        <v>-2.8889999999999998</v>
      </c>
      <c r="AO11" s="11">
        <v>2.6460294000000051E-2</v>
      </c>
      <c r="AP11" s="13">
        <f t="shared" si="0"/>
        <v>-2.7777777777777776E-2</v>
      </c>
      <c r="AQ11" s="13">
        <f t="shared" si="1"/>
        <v>4.2105100714436489E-2</v>
      </c>
    </row>
    <row r="12" spans="1:43">
      <c r="A12" s="8">
        <v>43049.218206018515</v>
      </c>
      <c r="B12" s="2">
        <v>-0.09</v>
      </c>
      <c r="C12" s="6">
        <v>2.8210000000000002</v>
      </c>
      <c r="D12" s="6">
        <v>2.793375000000009E-2</v>
      </c>
      <c r="F12" s="9">
        <v>43049.218206018515</v>
      </c>
      <c r="G12" s="7">
        <v>-0.09</v>
      </c>
      <c r="H12" s="7">
        <v>2.8210000000000002</v>
      </c>
      <c r="I12" s="7">
        <v>2.793375000000009E-2</v>
      </c>
      <c r="J12" s="8">
        <v>43050.214074074072</v>
      </c>
      <c r="K12" s="6">
        <v>-0.08</v>
      </c>
      <c r="L12" s="6">
        <v>2.2109999999999999</v>
      </c>
      <c r="M12" s="6">
        <v>2.8669535999999995E-2</v>
      </c>
      <c r="N12" s="9">
        <v>43051.228668981479</v>
      </c>
      <c r="O12" s="11">
        <v>-0.01</v>
      </c>
      <c r="P12" s="11">
        <v>1.3169999999999999</v>
      </c>
      <c r="Q12" s="11">
        <v>2.793375000000009E-2</v>
      </c>
      <c r="R12" s="8">
        <v>43052.228668981479</v>
      </c>
      <c r="S12" s="6">
        <v>0</v>
      </c>
      <c r="T12" s="6">
        <v>0.16300000000000001</v>
      </c>
      <c r="U12" s="6">
        <v>2.7197335999999961E-2</v>
      </c>
      <c r="V12" s="9">
        <v>43053.222418981481</v>
      </c>
      <c r="W12" s="7">
        <v>7.0000000000000007E-2</v>
      </c>
      <c r="X12" s="11">
        <v>-0.376</v>
      </c>
      <c r="Y12" s="11">
        <v>2.7197335999999961E-2</v>
      </c>
      <c r="Z12" s="8">
        <v>43054.222384259258</v>
      </c>
      <c r="AA12" s="6">
        <v>-7.0000000000000007E-2</v>
      </c>
      <c r="AB12" s="6">
        <v>-0.74099999999999999</v>
      </c>
      <c r="AC12" s="6">
        <v>2.793375000000009E-2</v>
      </c>
      <c r="AD12" s="9">
        <v>43055.222384259258</v>
      </c>
      <c r="AE12" s="11">
        <v>-0.01</v>
      </c>
      <c r="AF12" s="11">
        <v>-0.376</v>
      </c>
      <c r="AG12" s="11">
        <v>2.793375000000009E-2</v>
      </c>
      <c r="AH12" s="8">
        <v>43056.222395833334</v>
      </c>
      <c r="AI12" s="6">
        <v>-0.01</v>
      </c>
      <c r="AJ12" s="6">
        <v>-1.4239999999999999</v>
      </c>
      <c r="AK12" s="6">
        <v>2.793375000000009E-2</v>
      </c>
      <c r="AL12" s="9">
        <v>43057.222407407404</v>
      </c>
      <c r="AM12" s="11">
        <v>-0.03</v>
      </c>
      <c r="AN12" s="11">
        <v>-3.2040000000000002</v>
      </c>
      <c r="AO12" s="11">
        <v>2.6460294000000051E-2</v>
      </c>
      <c r="AP12" s="13">
        <f t="shared" si="0"/>
        <v>-2.5555555555555557E-2</v>
      </c>
      <c r="AQ12" s="13">
        <f t="shared" si="1"/>
        <v>4.669311419877932E-2</v>
      </c>
    </row>
    <row r="13" spans="1:43">
      <c r="A13" s="8">
        <v>43049.239074074074</v>
      </c>
      <c r="B13" s="2">
        <v>0</v>
      </c>
      <c r="C13" s="6">
        <v>2.629</v>
      </c>
      <c r="D13" s="6">
        <v>2.793375000000009E-2</v>
      </c>
      <c r="F13" s="9">
        <v>43049.239074074074</v>
      </c>
      <c r="G13" s="7">
        <v>0</v>
      </c>
      <c r="H13" s="7">
        <v>2.629</v>
      </c>
      <c r="I13" s="7">
        <v>2.793375000000009E-2</v>
      </c>
      <c r="J13" s="8">
        <v>43050.234872685185</v>
      </c>
      <c r="K13" s="6">
        <v>-7.0000000000000007E-2</v>
      </c>
      <c r="L13" s="6">
        <v>2.0779999999999998</v>
      </c>
      <c r="M13" s="6">
        <v>2.8669535999999995E-2</v>
      </c>
      <c r="N13" s="9">
        <v>43051.249456018515</v>
      </c>
      <c r="O13" s="11">
        <v>-0.04</v>
      </c>
      <c r="P13" s="11">
        <v>1.0129999999999999</v>
      </c>
      <c r="Q13" s="11">
        <v>2.7197335999999961E-2</v>
      </c>
      <c r="R13" s="8">
        <v>43052.249467592592</v>
      </c>
      <c r="S13" s="6">
        <v>-0.02</v>
      </c>
      <c r="T13" s="6">
        <v>-0.13700000000000001</v>
      </c>
      <c r="U13" s="6">
        <v>2.6460294000000051E-2</v>
      </c>
      <c r="V13" s="9">
        <v>43053.24324074074</v>
      </c>
      <c r="W13" s="11">
        <v>-0.02</v>
      </c>
      <c r="X13" s="11">
        <v>-0.63300000000000001</v>
      </c>
      <c r="Y13" s="11">
        <v>2.7197335999999961E-2</v>
      </c>
      <c r="Z13" s="8">
        <v>43054.243263888886</v>
      </c>
      <c r="AA13" s="6">
        <v>0.02</v>
      </c>
      <c r="AB13" s="6">
        <v>-0.96899999999999997</v>
      </c>
      <c r="AC13" s="6">
        <v>2.7197335999999961E-2</v>
      </c>
      <c r="AD13" s="9">
        <v>43055.243217592593</v>
      </c>
      <c r="AE13" s="11">
        <v>0.03</v>
      </c>
      <c r="AF13" s="11">
        <v>-0.48899999999999999</v>
      </c>
      <c r="AG13" s="11">
        <v>2.793375000000009E-2</v>
      </c>
      <c r="AH13" s="8">
        <v>43056.24322916667</v>
      </c>
      <c r="AI13" s="6">
        <v>0</v>
      </c>
      <c r="AJ13" s="6">
        <v>-1.65</v>
      </c>
      <c r="AK13" s="6">
        <v>2.7197335999999961E-2</v>
      </c>
      <c r="AL13" s="9">
        <v>43057.24324074074</v>
      </c>
      <c r="AM13" s="11">
        <v>-0.09</v>
      </c>
      <c r="AN13" s="11">
        <v>-3.4580000000000002</v>
      </c>
      <c r="AO13" s="11">
        <v>2.6460294000000051E-2</v>
      </c>
      <c r="AP13" s="13">
        <f t="shared" si="0"/>
        <v>-2.1111111111111112E-2</v>
      </c>
      <c r="AQ13" s="13">
        <f t="shared" si="1"/>
        <v>3.7548322774924002E-2</v>
      </c>
    </row>
    <row r="14" spans="1:43">
      <c r="A14" s="8">
        <v>43049.259884259256</v>
      </c>
      <c r="B14" s="6">
        <v>-0.09</v>
      </c>
      <c r="C14" s="6">
        <v>2.383</v>
      </c>
      <c r="D14" s="6">
        <v>2.793375000000009E-2</v>
      </c>
      <c r="F14" s="9">
        <v>43049.259884259256</v>
      </c>
      <c r="G14" s="7">
        <v>-0.09</v>
      </c>
      <c r="H14" s="7">
        <v>2.383</v>
      </c>
      <c r="I14" s="7">
        <v>2.793375000000009E-2</v>
      </c>
      <c r="J14" s="8">
        <v>43050.255706018521</v>
      </c>
      <c r="K14" s="6">
        <v>-0.06</v>
      </c>
      <c r="L14" s="6">
        <v>1.9790000000000001</v>
      </c>
      <c r="M14" s="6">
        <v>2.8669535999999995E-2</v>
      </c>
      <c r="N14" s="9">
        <v>43051.270300925928</v>
      </c>
      <c r="O14" s="11">
        <v>0.06</v>
      </c>
      <c r="P14" s="11">
        <v>0.72899999999999998</v>
      </c>
      <c r="Q14" s="11">
        <v>2.7197335999999961E-2</v>
      </c>
      <c r="R14" s="8">
        <v>43052.27034722222</v>
      </c>
      <c r="S14" s="2">
        <v>0.03</v>
      </c>
      <c r="T14" s="6">
        <v>-0.43</v>
      </c>
      <c r="U14" s="6">
        <v>2.6460294000000051E-2</v>
      </c>
      <c r="V14" s="9">
        <v>43053.264085648145</v>
      </c>
      <c r="W14" s="11">
        <v>-0.03</v>
      </c>
      <c r="X14" s="11">
        <v>-0.879</v>
      </c>
      <c r="Y14" s="11">
        <v>2.7197335999999961E-2</v>
      </c>
      <c r="Z14" s="8">
        <v>43054.264050925929</v>
      </c>
      <c r="AA14" s="6">
        <v>-0.06</v>
      </c>
      <c r="AB14" s="6">
        <v>-1.0660000000000001</v>
      </c>
      <c r="AC14" s="6">
        <v>2.7197335999999961E-2</v>
      </c>
      <c r="AD14" s="9">
        <v>43055.264062499999</v>
      </c>
      <c r="AE14" s="11">
        <v>-0.06</v>
      </c>
      <c r="AF14" s="11">
        <v>-0.63700000000000001</v>
      </c>
      <c r="AG14" s="11">
        <v>2.793375000000009E-2</v>
      </c>
      <c r="AH14" s="8">
        <v>43056.264050925929</v>
      </c>
      <c r="AI14" s="6">
        <v>-0.01</v>
      </c>
      <c r="AJ14" s="6">
        <v>-1.8360000000000001</v>
      </c>
      <c r="AK14" s="6">
        <v>2.7197335999999961E-2</v>
      </c>
      <c r="AL14" s="9">
        <v>43057.264050925929</v>
      </c>
      <c r="AM14" s="11">
        <v>0</v>
      </c>
      <c r="AN14" s="11">
        <v>-3.734</v>
      </c>
      <c r="AO14" s="11">
        <v>2.6460294000000051E-2</v>
      </c>
      <c r="AP14" s="13">
        <f t="shared" si="0"/>
        <v>-2.4444444444444446E-2</v>
      </c>
      <c r="AQ14" s="13">
        <f t="shared" si="1"/>
        <v>4.5973690812393782E-2</v>
      </c>
    </row>
    <row r="15" spans="1:43">
      <c r="A15" s="8">
        <v>43049.280706018515</v>
      </c>
      <c r="B15" s="2">
        <v>0.08</v>
      </c>
      <c r="C15" s="6">
        <v>2.1389999999999998</v>
      </c>
      <c r="D15" s="6">
        <v>2.793375000000009E-2</v>
      </c>
      <c r="F15" s="9">
        <v>43049.280706018515</v>
      </c>
      <c r="G15" s="7">
        <v>0.08</v>
      </c>
      <c r="H15" s="7">
        <v>2.1389999999999998</v>
      </c>
      <c r="I15" s="7">
        <v>2.793375000000009E-2</v>
      </c>
      <c r="J15" s="8">
        <v>43050.27652777778</v>
      </c>
      <c r="K15" s="6">
        <v>-0.03</v>
      </c>
      <c r="L15" s="6">
        <v>1.831</v>
      </c>
      <c r="M15" s="6">
        <v>2.8669535999999995E-2</v>
      </c>
      <c r="N15" s="9">
        <v>43051.291145833333</v>
      </c>
      <c r="O15" s="11">
        <v>-0.03</v>
      </c>
      <c r="P15" s="11">
        <v>0.44800000000000001</v>
      </c>
      <c r="Q15" s="11">
        <v>2.6460294000000051E-2</v>
      </c>
      <c r="R15" s="8">
        <v>43052.291134259256</v>
      </c>
      <c r="S15" s="6">
        <v>-0.04</v>
      </c>
      <c r="T15" s="6">
        <v>-0.70499999999999996</v>
      </c>
      <c r="U15" s="6">
        <v>2.6460294000000051E-2</v>
      </c>
      <c r="V15" s="9">
        <v>43053.284895833334</v>
      </c>
      <c r="W15" s="11">
        <v>-0.03</v>
      </c>
      <c r="X15" s="11">
        <v>-1.1180000000000001</v>
      </c>
      <c r="Y15" s="11">
        <v>2.7197335999999961E-2</v>
      </c>
      <c r="Z15" s="8">
        <v>43054.284895833334</v>
      </c>
      <c r="AA15" s="2">
        <v>7.0000000000000007E-2</v>
      </c>
      <c r="AB15" s="6">
        <v>-1.262</v>
      </c>
      <c r="AC15" s="6">
        <v>2.7197335999999961E-2</v>
      </c>
      <c r="AD15" s="9">
        <v>43055.284884259258</v>
      </c>
      <c r="AE15" s="11">
        <v>-0.05</v>
      </c>
      <c r="AF15" s="11">
        <v>-0.76600000000000001</v>
      </c>
      <c r="AG15" s="11">
        <v>2.793375000000009E-2</v>
      </c>
      <c r="AH15" s="8">
        <v>43056.284872685188</v>
      </c>
      <c r="AI15" s="6">
        <v>0.01</v>
      </c>
      <c r="AJ15" s="6">
        <v>-2.004</v>
      </c>
      <c r="AK15" s="6">
        <v>2.793375000000009E-2</v>
      </c>
      <c r="AL15" s="9">
        <v>43057.284918981481</v>
      </c>
      <c r="AM15" s="11">
        <v>-0.03</v>
      </c>
      <c r="AN15" s="11">
        <v>-3.976</v>
      </c>
      <c r="AO15" s="11">
        <v>2.5722624000000027E-2</v>
      </c>
      <c r="AP15" s="13">
        <f t="shared" si="0"/>
        <v>-5.555555555555554E-3</v>
      </c>
      <c r="AQ15" s="13">
        <f t="shared" si="1"/>
        <v>4.5731368060570397E-2</v>
      </c>
    </row>
    <row r="16" spans="1:43">
      <c r="A16" s="8">
        <v>43049.301539351851</v>
      </c>
      <c r="B16" s="2">
        <v>-7.0000000000000007E-2</v>
      </c>
      <c r="C16" s="6">
        <v>1.879</v>
      </c>
      <c r="D16" s="6">
        <v>2.793375000000009E-2</v>
      </c>
      <c r="F16" s="9">
        <v>43049.301539351851</v>
      </c>
      <c r="G16" s="7">
        <v>-7.0000000000000007E-2</v>
      </c>
      <c r="H16" s="7">
        <v>1.879</v>
      </c>
      <c r="I16" s="7">
        <v>2.793375000000009E-2</v>
      </c>
      <c r="J16" s="8">
        <v>43050.297372685185</v>
      </c>
      <c r="K16" s="6">
        <v>-0.03</v>
      </c>
      <c r="L16" s="6">
        <v>1.663</v>
      </c>
      <c r="M16" s="6">
        <v>2.793375000000009E-2</v>
      </c>
      <c r="N16" s="9">
        <v>43051.312002314815</v>
      </c>
      <c r="O16" s="11">
        <v>-0.09</v>
      </c>
      <c r="P16" s="11">
        <v>0.23300000000000001</v>
      </c>
      <c r="Q16" s="11">
        <v>2.7197335999999961E-2</v>
      </c>
      <c r="R16" s="8">
        <v>43052.311990740738</v>
      </c>
      <c r="S16" s="6">
        <v>0</v>
      </c>
      <c r="T16" s="6">
        <v>-0.96199999999999997</v>
      </c>
      <c r="U16" s="6">
        <v>2.6460294000000051E-2</v>
      </c>
      <c r="V16" s="9">
        <v>43053.30574074074</v>
      </c>
      <c r="W16" s="11">
        <v>-0.04</v>
      </c>
      <c r="X16" s="11">
        <v>-1.3540000000000001</v>
      </c>
      <c r="Y16" s="11">
        <v>2.6460294000000051E-2</v>
      </c>
      <c r="Z16" s="8">
        <v>43054.30574074074</v>
      </c>
      <c r="AA16" s="2">
        <v>-0.04</v>
      </c>
      <c r="AB16" s="6">
        <v>-1.456</v>
      </c>
      <c r="AC16" s="6">
        <v>2.7197335999999961E-2</v>
      </c>
      <c r="AD16" s="9">
        <v>43055.30574074074</v>
      </c>
      <c r="AE16" s="11">
        <v>-0.04</v>
      </c>
      <c r="AF16" s="11">
        <v>-0.90800000000000003</v>
      </c>
      <c r="AG16" s="11">
        <v>2.793375000000009E-2</v>
      </c>
      <c r="AH16" s="8">
        <v>43056.30572916667</v>
      </c>
      <c r="AI16" s="6">
        <v>0.05</v>
      </c>
      <c r="AJ16" s="6">
        <v>-2.206</v>
      </c>
      <c r="AK16" s="6">
        <v>2.7197335999999961E-2</v>
      </c>
      <c r="AL16" s="9">
        <v>43057.30572916667</v>
      </c>
      <c r="AM16" s="11">
        <v>-0.01</v>
      </c>
      <c r="AN16" s="11">
        <v>-4.2320000000000002</v>
      </c>
      <c r="AO16" s="11">
        <v>2.5722624000000027E-2</v>
      </c>
      <c r="AP16" s="13">
        <f t="shared" si="0"/>
        <v>-3.0000000000000002E-2</v>
      </c>
      <c r="AQ16" s="13">
        <f t="shared" si="1"/>
        <v>3.8297084310253533E-2</v>
      </c>
    </row>
    <row r="17" spans="1:43">
      <c r="A17" s="8">
        <v>43049.322418981479</v>
      </c>
      <c r="B17" s="6">
        <v>-0.12</v>
      </c>
      <c r="C17" s="6">
        <v>1.5920000000000001</v>
      </c>
      <c r="D17" s="6">
        <v>2.793375000000009E-2</v>
      </c>
      <c r="F17" s="9">
        <v>43049.322418981479</v>
      </c>
      <c r="G17" s="7">
        <v>-0.12</v>
      </c>
      <c r="H17" s="7">
        <v>1.5920000000000001</v>
      </c>
      <c r="I17" s="7">
        <v>2.793375000000009E-2</v>
      </c>
      <c r="J17" s="8">
        <v>43050.318229166667</v>
      </c>
      <c r="K17" s="6">
        <v>-0.01</v>
      </c>
      <c r="L17" s="6">
        <v>1.492</v>
      </c>
      <c r="M17" s="6">
        <v>2.793375000000009E-2</v>
      </c>
      <c r="N17" s="9">
        <v>43051.332824074074</v>
      </c>
      <c r="O17" s="11">
        <v>-0.01</v>
      </c>
      <c r="P17" s="11">
        <v>1.7000000000000001E-2</v>
      </c>
      <c r="Q17" s="11">
        <v>2.6460294000000051E-2</v>
      </c>
      <c r="R17" s="8">
        <v>43052.332800925928</v>
      </c>
      <c r="S17" s="6">
        <v>-0.05</v>
      </c>
      <c r="T17" s="6">
        <v>-1.2090000000000001</v>
      </c>
      <c r="U17" s="6">
        <v>2.6460294000000051E-2</v>
      </c>
      <c r="V17" s="9">
        <v>43053.326550925929</v>
      </c>
      <c r="W17" s="11">
        <v>-0.04</v>
      </c>
      <c r="X17" s="11">
        <v>-1.5740000000000001</v>
      </c>
      <c r="Y17" s="11">
        <v>2.6460294000000051E-2</v>
      </c>
      <c r="Z17" s="8">
        <v>43054.326550925929</v>
      </c>
      <c r="AA17" s="6">
        <v>-0.03</v>
      </c>
      <c r="AB17" s="6">
        <v>-1.679</v>
      </c>
      <c r="AC17" s="6">
        <v>2.7197335999999961E-2</v>
      </c>
      <c r="AD17" s="9">
        <v>43055.326574074075</v>
      </c>
      <c r="AE17" s="11">
        <v>-0.01</v>
      </c>
      <c r="AF17" s="11">
        <v>-1.048</v>
      </c>
      <c r="AG17" s="11">
        <v>2.793375000000009E-2</v>
      </c>
      <c r="AH17" s="8">
        <v>43056.326597222222</v>
      </c>
      <c r="AI17" s="6">
        <v>0.03</v>
      </c>
      <c r="AJ17" s="6">
        <v>-2.4489999999999998</v>
      </c>
      <c r="AK17" s="6">
        <v>2.6460294000000051E-2</v>
      </c>
      <c r="AL17" s="9">
        <v>43057.326562499999</v>
      </c>
      <c r="AM17" s="11">
        <v>0.04</v>
      </c>
      <c r="AN17" s="11">
        <v>-4.4859999999999998</v>
      </c>
      <c r="AO17" s="11">
        <v>2.5722624000000027E-2</v>
      </c>
      <c r="AP17" s="13">
        <f t="shared" si="0"/>
        <v>-2.2222222222222223E-2</v>
      </c>
      <c r="AQ17" s="13">
        <f t="shared" si="1"/>
        <v>4.441665798068152E-2</v>
      </c>
    </row>
    <row r="18" spans="1:43">
      <c r="A18" s="8">
        <v>43049.343229166669</v>
      </c>
      <c r="B18" s="6">
        <v>0</v>
      </c>
      <c r="C18" s="6">
        <v>1.3420000000000001</v>
      </c>
      <c r="D18" s="6">
        <v>2.6460294000000051E-2</v>
      </c>
      <c r="F18" s="9">
        <v>43049.343229166669</v>
      </c>
      <c r="G18" s="7">
        <v>0</v>
      </c>
      <c r="H18" s="7">
        <v>1.3420000000000001</v>
      </c>
      <c r="I18" s="7">
        <v>2.6460294000000051E-2</v>
      </c>
      <c r="J18" s="8">
        <v>43050.339050925926</v>
      </c>
      <c r="K18" s="6">
        <v>-0.05</v>
      </c>
      <c r="L18" s="6">
        <v>1.2989999999999999</v>
      </c>
      <c r="M18" s="6">
        <v>2.793375000000009E-2</v>
      </c>
      <c r="N18" s="9">
        <v>43051.353634259256</v>
      </c>
      <c r="O18" s="11">
        <v>0.01</v>
      </c>
      <c r="P18" s="11">
        <v>-0.216</v>
      </c>
      <c r="Q18" s="11">
        <v>2.7197335999999961E-2</v>
      </c>
      <c r="R18" s="8">
        <v>43052.353668981479</v>
      </c>
      <c r="S18" s="6">
        <v>-0.02</v>
      </c>
      <c r="T18" s="6">
        <v>-1.448</v>
      </c>
      <c r="U18" s="6">
        <v>2.5722624000000027E-2</v>
      </c>
      <c r="V18" s="9">
        <v>43053.347395833334</v>
      </c>
      <c r="W18" s="11">
        <v>-0.04</v>
      </c>
      <c r="X18" s="11">
        <v>-1.8009999999999999</v>
      </c>
      <c r="Y18" s="11">
        <v>2.6460294000000051E-2</v>
      </c>
      <c r="Z18" s="8">
        <v>43054.347384259258</v>
      </c>
      <c r="AA18" s="6">
        <v>-0.04</v>
      </c>
      <c r="AB18" s="6">
        <v>-1.877</v>
      </c>
      <c r="AC18" s="6">
        <v>2.7197335999999961E-2</v>
      </c>
      <c r="AD18" s="9">
        <v>43055.347395833334</v>
      </c>
      <c r="AE18" s="11">
        <v>-0.04</v>
      </c>
      <c r="AF18" s="11">
        <v>-1.25</v>
      </c>
      <c r="AG18" s="11">
        <v>2.7197335999999961E-2</v>
      </c>
      <c r="AH18" s="8">
        <v>43056.347418981481</v>
      </c>
      <c r="AI18" s="6">
        <v>0</v>
      </c>
      <c r="AJ18" s="6">
        <v>-2.69</v>
      </c>
      <c r="AK18" s="6">
        <v>2.6460294000000051E-2</v>
      </c>
      <c r="AL18" s="9">
        <v>43057.347418981481</v>
      </c>
      <c r="AM18" s="11">
        <v>-0.02</v>
      </c>
      <c r="AN18" s="11">
        <v>-4.7389999999999999</v>
      </c>
      <c r="AO18" s="11">
        <v>2.5722624000000027E-2</v>
      </c>
      <c r="AP18" s="13">
        <f t="shared" si="0"/>
        <v>-2.2222222222222223E-2</v>
      </c>
      <c r="AQ18" s="13">
        <f t="shared" si="1"/>
        <v>2.0427529234278038E-2</v>
      </c>
    </row>
    <row r="19" spans="1:43">
      <c r="A19" s="8">
        <v>43049.364050925928</v>
      </c>
      <c r="B19" s="6">
        <v>-7.0000000000000007E-2</v>
      </c>
      <c r="C19" s="6">
        <v>1.095</v>
      </c>
      <c r="D19" s="6">
        <v>2.7197335999999961E-2</v>
      </c>
      <c r="F19" s="9">
        <v>43049.364050925928</v>
      </c>
      <c r="G19" s="7">
        <v>-7.0000000000000007E-2</v>
      </c>
      <c r="H19" s="7">
        <v>1.095</v>
      </c>
      <c r="I19" s="7">
        <v>2.7197335999999961E-2</v>
      </c>
      <c r="J19" s="8">
        <v>43050.359907407408</v>
      </c>
      <c r="K19" s="6">
        <v>-0.05</v>
      </c>
      <c r="L19" s="6">
        <v>1.1259999999999999</v>
      </c>
      <c r="M19" s="6">
        <v>2.793375000000009E-2</v>
      </c>
      <c r="N19" s="9">
        <v>43051.374479166669</v>
      </c>
      <c r="O19" s="11">
        <v>-0.06</v>
      </c>
      <c r="P19" s="11">
        <v>-0.48199999999999998</v>
      </c>
      <c r="Q19" s="11">
        <v>2.6460294000000051E-2</v>
      </c>
      <c r="R19" s="8">
        <v>43052.374467592592</v>
      </c>
      <c r="S19" s="2">
        <v>-0.03</v>
      </c>
      <c r="T19" s="6">
        <v>-1.657</v>
      </c>
      <c r="U19" s="6">
        <v>2.6460294000000051E-2</v>
      </c>
      <c r="V19" s="9">
        <v>43053.368252314816</v>
      </c>
      <c r="W19" s="7">
        <v>0.12</v>
      </c>
      <c r="X19" s="11">
        <v>-2.0139999999999998</v>
      </c>
      <c r="Y19" s="11">
        <v>2.6460294000000051E-2</v>
      </c>
      <c r="Z19" s="8">
        <v>43054.368206018517</v>
      </c>
      <c r="AA19" s="6">
        <v>-0.04</v>
      </c>
      <c r="AB19" s="6">
        <v>-2.0950000000000002</v>
      </c>
      <c r="AC19" s="6">
        <v>2.7197335999999961E-2</v>
      </c>
      <c r="AD19" s="9">
        <v>43055.368217592593</v>
      </c>
      <c r="AE19" s="11">
        <v>0</v>
      </c>
      <c r="AF19" s="11">
        <v>-1.4870000000000001</v>
      </c>
      <c r="AG19" s="11">
        <v>2.793375000000009E-2</v>
      </c>
      <c r="AH19" s="8">
        <v>43056.36822916667</v>
      </c>
      <c r="AI19" s="6">
        <v>-0.04</v>
      </c>
      <c r="AJ19" s="6">
        <v>-2.9359999999999999</v>
      </c>
      <c r="AK19" s="6">
        <v>2.6460294000000051E-2</v>
      </c>
      <c r="AL19" s="9">
        <v>43057.368217592593</v>
      </c>
      <c r="AM19" s="11">
        <v>0.05</v>
      </c>
      <c r="AN19" s="11">
        <v>-4.9820000000000002</v>
      </c>
      <c r="AO19" s="11">
        <v>2.5722624000000027E-2</v>
      </c>
      <c r="AP19" s="13">
        <f t="shared" si="0"/>
        <v>-1.3333333333333334E-2</v>
      </c>
      <c r="AQ19" s="13">
        <f t="shared" si="1"/>
        <v>5.8118652580542315E-2</v>
      </c>
    </row>
    <row r="20" spans="1:43">
      <c r="A20" s="8">
        <v>43049.38486111111</v>
      </c>
      <c r="B20" s="6">
        <v>-7.0000000000000007E-2</v>
      </c>
      <c r="C20" s="6">
        <v>0.86399999999999999</v>
      </c>
      <c r="D20" s="6">
        <v>2.7197335999999961E-2</v>
      </c>
      <c r="F20" s="9">
        <v>43049.38486111111</v>
      </c>
      <c r="G20" s="7">
        <v>-7.0000000000000007E-2</v>
      </c>
      <c r="H20" s="7">
        <v>0.86399999999999999</v>
      </c>
      <c r="I20" s="7">
        <v>2.7197335999999961E-2</v>
      </c>
      <c r="J20" s="8">
        <v>43050.380729166667</v>
      </c>
      <c r="K20" s="6">
        <v>-0.05</v>
      </c>
      <c r="L20" s="6">
        <v>0.95499999999999996</v>
      </c>
      <c r="M20" s="6">
        <v>2.793375000000009E-2</v>
      </c>
      <c r="N20" s="9">
        <v>43051.395289351851</v>
      </c>
      <c r="O20" s="11">
        <v>-0.01</v>
      </c>
      <c r="P20" s="11">
        <v>-0.67600000000000005</v>
      </c>
      <c r="Q20" s="11">
        <v>2.6460294000000051E-2</v>
      </c>
      <c r="R20" s="8">
        <v>43052.395312499997</v>
      </c>
      <c r="S20" s="2">
        <v>-0.03</v>
      </c>
      <c r="T20" s="6">
        <v>-1.825</v>
      </c>
      <c r="U20" s="6">
        <v>2.5722624000000027E-2</v>
      </c>
      <c r="V20" s="9">
        <v>43053.389085648145</v>
      </c>
      <c r="W20" s="11">
        <v>0.02</v>
      </c>
      <c r="X20" s="11">
        <v>-2.1880000000000002</v>
      </c>
      <c r="Y20" s="11">
        <v>2.6460294000000051E-2</v>
      </c>
      <c r="Z20" s="8">
        <v>43054.389074074075</v>
      </c>
      <c r="AA20" s="6">
        <v>0</v>
      </c>
      <c r="AB20" s="6">
        <v>-2.3050000000000002</v>
      </c>
      <c r="AC20" s="6">
        <v>2.6460294000000051E-2</v>
      </c>
      <c r="AD20" s="9">
        <v>43055.389050925929</v>
      </c>
      <c r="AE20" s="11">
        <v>0</v>
      </c>
      <c r="AF20" s="11">
        <v>-1.7290000000000001</v>
      </c>
      <c r="AG20" s="11">
        <v>2.7197335999999961E-2</v>
      </c>
      <c r="AH20" s="8">
        <v>43056.389074074075</v>
      </c>
      <c r="AI20" s="2">
        <v>0.04</v>
      </c>
      <c r="AJ20" s="6">
        <v>-3.157</v>
      </c>
      <c r="AK20" s="6">
        <v>2.6460294000000051E-2</v>
      </c>
      <c r="AL20" s="9">
        <v>43057.389050925929</v>
      </c>
      <c r="AM20" s="11">
        <v>-0.06</v>
      </c>
      <c r="AN20" s="11">
        <v>-5.21</v>
      </c>
      <c r="AO20" s="11">
        <v>2.5722624000000027E-2</v>
      </c>
      <c r="AP20" s="13">
        <f t="shared" si="0"/>
        <v>-1.7777777777777778E-2</v>
      </c>
      <c r="AQ20" s="13">
        <f t="shared" si="1"/>
        <v>3.5206621150566358E-2</v>
      </c>
    </row>
    <row r="21" spans="1:43">
      <c r="A21" s="8">
        <v>43049.405729166669</v>
      </c>
      <c r="B21" s="6">
        <v>-0.08</v>
      </c>
      <c r="C21" s="6">
        <v>0.77200000000000002</v>
      </c>
      <c r="D21" s="6">
        <v>2.7197335999999961E-2</v>
      </c>
      <c r="F21" s="9">
        <v>43049.405729166669</v>
      </c>
      <c r="G21" s="7">
        <v>-0.08</v>
      </c>
      <c r="H21" s="7">
        <v>0.77200000000000002</v>
      </c>
      <c r="I21" s="7">
        <v>2.7197335999999961E-2</v>
      </c>
      <c r="J21" s="8">
        <v>43050.401562500003</v>
      </c>
      <c r="K21" s="6">
        <v>0.02</v>
      </c>
      <c r="L21" s="6">
        <v>0.83</v>
      </c>
      <c r="M21" s="6">
        <v>2.793375000000009E-2</v>
      </c>
      <c r="N21" s="9">
        <v>43051.416122685187</v>
      </c>
      <c r="O21" s="11">
        <v>-0.05</v>
      </c>
      <c r="P21" s="11">
        <v>-0.73299999999999998</v>
      </c>
      <c r="Q21" s="11">
        <v>2.6460294000000051E-2</v>
      </c>
      <c r="R21" s="8">
        <v>43052.416134259256</v>
      </c>
      <c r="S21" s="6">
        <v>-0.09</v>
      </c>
      <c r="T21" s="6">
        <v>-1.8380000000000001</v>
      </c>
      <c r="U21" s="6">
        <v>2.6460294000000051E-2</v>
      </c>
      <c r="V21" s="9">
        <v>43053.409895833334</v>
      </c>
      <c r="W21" s="11">
        <v>-0.02</v>
      </c>
      <c r="X21" s="11">
        <v>-2.2509999999999999</v>
      </c>
      <c r="Y21" s="11">
        <v>2.6460294000000051E-2</v>
      </c>
      <c r="Z21" s="8">
        <v>43054.409895833334</v>
      </c>
      <c r="AA21" s="6">
        <v>-0.03</v>
      </c>
      <c r="AB21" s="6">
        <v>-2.407</v>
      </c>
      <c r="AC21" s="6">
        <v>2.6460294000000051E-2</v>
      </c>
      <c r="AD21" s="9">
        <v>43055.409907407404</v>
      </c>
      <c r="AE21" s="11">
        <v>-0.06</v>
      </c>
      <c r="AF21" s="11">
        <v>-1.875</v>
      </c>
      <c r="AG21" s="11">
        <v>2.793375000000009E-2</v>
      </c>
      <c r="AH21" s="8">
        <v>43056.409907407404</v>
      </c>
      <c r="AI21" s="6">
        <v>0.05</v>
      </c>
      <c r="AJ21" s="6">
        <v>-3.2850000000000001</v>
      </c>
      <c r="AK21" s="6">
        <v>2.6460294000000051E-2</v>
      </c>
      <c r="AL21" s="9">
        <v>43057.409895833334</v>
      </c>
      <c r="AM21" s="11">
        <v>-0.02</v>
      </c>
      <c r="AN21" s="11">
        <v>-5.3179999999999996</v>
      </c>
      <c r="AO21" s="11">
        <v>2.5722624000000027E-2</v>
      </c>
      <c r="AP21" s="13">
        <f t="shared" si="0"/>
        <v>-3.1111111111111114E-2</v>
      </c>
      <c r="AQ21" s="13">
        <f t="shared" si="1"/>
        <v>4.2803022853907163E-2</v>
      </c>
    </row>
    <row r="22" spans="1:43">
      <c r="A22" s="8">
        <v>43049.426574074074</v>
      </c>
      <c r="B22" s="6">
        <v>-0.06</v>
      </c>
      <c r="C22" s="6">
        <v>0.872</v>
      </c>
      <c r="D22" s="6">
        <v>2.793375000000009E-2</v>
      </c>
      <c r="F22" s="9">
        <v>43049.426574074074</v>
      </c>
      <c r="G22" s="7">
        <v>-0.06</v>
      </c>
      <c r="H22" s="7">
        <v>0.872</v>
      </c>
      <c r="I22" s="7">
        <v>2.793375000000009E-2</v>
      </c>
      <c r="J22" s="8">
        <v>43050.422384259262</v>
      </c>
      <c r="K22" s="2">
        <v>-0.03</v>
      </c>
      <c r="L22" s="6">
        <v>0.88100000000000001</v>
      </c>
      <c r="M22" s="6">
        <v>2.793375000000009E-2</v>
      </c>
      <c r="N22" s="9">
        <v>43051.436990740738</v>
      </c>
      <c r="O22" s="11">
        <v>-7.0000000000000007E-2</v>
      </c>
      <c r="P22" s="11">
        <v>-0.44700000000000001</v>
      </c>
      <c r="Q22" s="11">
        <v>2.793375000000009E-2</v>
      </c>
      <c r="R22" s="8">
        <v>43052.436956018515</v>
      </c>
      <c r="S22" s="6">
        <v>-0.05</v>
      </c>
      <c r="T22" s="6">
        <v>-1.645</v>
      </c>
      <c r="U22" s="6">
        <v>2.6460294000000051E-2</v>
      </c>
      <c r="V22" s="9">
        <v>43053.43072916667</v>
      </c>
      <c r="W22" s="11">
        <v>-0.04</v>
      </c>
      <c r="X22" s="11">
        <v>-2.1259999999999999</v>
      </c>
      <c r="Y22" s="11">
        <v>2.7197335999999961E-2</v>
      </c>
      <c r="Z22" s="8">
        <v>43054.43074074074</v>
      </c>
      <c r="AA22" s="6">
        <v>-0.06</v>
      </c>
      <c r="AB22" s="6">
        <v>-2.278</v>
      </c>
      <c r="AC22" s="6">
        <v>2.7197335999999961E-2</v>
      </c>
      <c r="AD22" s="9">
        <v>43055.43074074074</v>
      </c>
      <c r="AE22" s="11">
        <v>-0.02</v>
      </c>
      <c r="AF22" s="11">
        <v>-1.806</v>
      </c>
      <c r="AG22" s="11">
        <v>2.793375000000009E-2</v>
      </c>
      <c r="AH22" s="8">
        <v>43056.43074074074</v>
      </c>
      <c r="AI22" s="6">
        <v>-0.02</v>
      </c>
      <c r="AJ22" s="6">
        <v>-3.2029999999999998</v>
      </c>
      <c r="AK22" s="6">
        <v>2.7197335999999961E-2</v>
      </c>
      <c r="AL22" s="9">
        <v>43057.43072916667</v>
      </c>
      <c r="AM22" s="11">
        <v>-0.02</v>
      </c>
      <c r="AN22" s="11">
        <v>-5.2409999999999997</v>
      </c>
      <c r="AO22" s="11">
        <v>2.6460294000000051E-2</v>
      </c>
      <c r="AP22" s="13">
        <f t="shared" si="0"/>
        <v>-4.1111111111111119E-2</v>
      </c>
      <c r="AQ22" s="13">
        <f t="shared" si="1"/>
        <v>1.8525924445036739E-2</v>
      </c>
    </row>
    <row r="23" spans="1:43">
      <c r="A23" s="8">
        <v>43049.44740740741</v>
      </c>
      <c r="B23" s="6">
        <v>-7.0000000000000007E-2</v>
      </c>
      <c r="C23" s="6">
        <v>1.3169999999999999</v>
      </c>
      <c r="D23" s="6">
        <v>2.8669535999999995E-2</v>
      </c>
      <c r="F23" s="9">
        <v>43049.44740740741</v>
      </c>
      <c r="G23" s="7">
        <v>-7.0000000000000007E-2</v>
      </c>
      <c r="H23" s="7">
        <v>1.3169999999999999</v>
      </c>
      <c r="I23" s="7">
        <v>2.8669535999999995E-2</v>
      </c>
      <c r="J23" s="8">
        <v>43050.443206018521</v>
      </c>
      <c r="K23" s="2">
        <v>-0.04</v>
      </c>
      <c r="L23" s="6">
        <v>1.1890000000000001</v>
      </c>
      <c r="M23" s="6">
        <v>2.8669535999999995E-2</v>
      </c>
      <c r="N23" s="9">
        <v>43051.457824074074</v>
      </c>
      <c r="O23" s="11">
        <v>-0.03</v>
      </c>
      <c r="P23" s="11">
        <v>0.13800000000000001</v>
      </c>
      <c r="Q23" s="11">
        <v>2.8669535999999995E-2</v>
      </c>
      <c r="R23" s="8">
        <v>43052.457789351851</v>
      </c>
      <c r="S23" s="6">
        <v>-0.04</v>
      </c>
      <c r="T23" s="6">
        <v>-1.1599999999999999</v>
      </c>
      <c r="U23" s="6">
        <v>2.7197335999999961E-2</v>
      </c>
      <c r="V23" s="9">
        <v>43053.451562499999</v>
      </c>
      <c r="W23" s="11">
        <v>0.01</v>
      </c>
      <c r="X23" s="11">
        <v>-1.7410000000000001</v>
      </c>
      <c r="Y23" s="11">
        <v>2.793375000000009E-2</v>
      </c>
      <c r="Z23" s="8">
        <v>43054.451562499999</v>
      </c>
      <c r="AA23" s="6">
        <v>-0.02</v>
      </c>
      <c r="AB23" s="6">
        <v>-1.8859999999999999</v>
      </c>
      <c r="AC23" s="6">
        <v>2.793375000000009E-2</v>
      </c>
      <c r="AD23" s="9">
        <v>43055.451527777775</v>
      </c>
      <c r="AE23" s="11">
        <v>-0.02</v>
      </c>
      <c r="AF23" s="11">
        <v>-1.458</v>
      </c>
      <c r="AG23" s="11">
        <v>2.8669535999999995E-2</v>
      </c>
      <c r="AH23" s="8">
        <v>43056.451550925929</v>
      </c>
      <c r="AI23" s="6">
        <v>-0.06</v>
      </c>
      <c r="AJ23" s="6">
        <v>-2.8559999999999999</v>
      </c>
      <c r="AK23" s="6">
        <v>2.793375000000009E-2</v>
      </c>
      <c r="AL23" s="9">
        <v>43057.451562499999</v>
      </c>
      <c r="AM23" s="11">
        <v>-0.02</v>
      </c>
      <c r="AN23" s="11">
        <v>-4.8780000000000001</v>
      </c>
      <c r="AO23" s="11">
        <v>2.7197335999999961E-2</v>
      </c>
      <c r="AP23" s="13">
        <f t="shared" si="0"/>
        <v>-3.2222222222222228E-2</v>
      </c>
      <c r="AQ23" s="13">
        <f t="shared" si="1"/>
        <v>2.249828525701842E-2</v>
      </c>
    </row>
    <row r="24" spans="1:43">
      <c r="A24" s="8">
        <v>43049.468217592592</v>
      </c>
      <c r="B24" s="6">
        <v>-0.02</v>
      </c>
      <c r="C24" s="6">
        <v>2.0110000000000001</v>
      </c>
      <c r="D24" s="6">
        <v>2.9404694000000009E-2</v>
      </c>
      <c r="F24" s="9">
        <v>43049.468217592592</v>
      </c>
      <c r="G24" s="7">
        <v>-0.02</v>
      </c>
      <c r="H24" s="7">
        <v>2.0110000000000001</v>
      </c>
      <c r="I24" s="7">
        <v>2.9404694000000009E-2</v>
      </c>
      <c r="J24" s="8">
        <v>43050.464039351849</v>
      </c>
      <c r="K24" s="6">
        <v>-0.01</v>
      </c>
      <c r="L24" s="6">
        <v>1.865</v>
      </c>
      <c r="M24" s="6">
        <v>3.0139223999999909E-2</v>
      </c>
      <c r="N24" s="9">
        <v>43051.478634259256</v>
      </c>
      <c r="O24" s="11">
        <v>-0.01</v>
      </c>
      <c r="P24" s="11">
        <v>1.0740000000000001</v>
      </c>
      <c r="Q24" s="11">
        <v>2.9404694000000009E-2</v>
      </c>
      <c r="R24" s="8">
        <v>43052.47865740741</v>
      </c>
      <c r="S24" s="6">
        <v>0.01</v>
      </c>
      <c r="T24" s="6">
        <v>-0.33800000000000002</v>
      </c>
      <c r="U24" s="6">
        <v>2.8669535999999995E-2</v>
      </c>
      <c r="V24" s="9">
        <v>43053.472384259258</v>
      </c>
      <c r="W24" s="11">
        <v>-0.01</v>
      </c>
      <c r="X24" s="11">
        <v>-1.048</v>
      </c>
      <c r="Y24" s="11">
        <v>2.793375000000009E-2</v>
      </c>
      <c r="Z24" s="8">
        <v>43054.472384259258</v>
      </c>
      <c r="AA24" s="6">
        <v>-0.01</v>
      </c>
      <c r="AB24" s="6">
        <v>-1.1639999999999999</v>
      </c>
      <c r="AC24" s="6">
        <v>2.8669535999999995E-2</v>
      </c>
      <c r="AD24" s="9">
        <v>43055.472384259258</v>
      </c>
      <c r="AE24" s="11">
        <v>0</v>
      </c>
      <c r="AF24" s="11">
        <v>-0.77900000000000003</v>
      </c>
      <c r="AG24" s="11">
        <v>2.9404694000000009E-2</v>
      </c>
      <c r="AH24" s="8">
        <v>43056.472384259258</v>
      </c>
      <c r="AI24" s="6">
        <v>-0.02</v>
      </c>
      <c r="AJ24" s="6">
        <v>-2.2130000000000001</v>
      </c>
      <c r="AK24" s="6">
        <v>2.8669535999999995E-2</v>
      </c>
      <c r="AL24" s="9">
        <v>43057.472372685188</v>
      </c>
      <c r="AM24" s="11">
        <v>-0.09</v>
      </c>
      <c r="AN24" s="11">
        <v>-4.2140000000000004</v>
      </c>
      <c r="AO24" s="11">
        <v>2.793375000000009E-2</v>
      </c>
      <c r="AP24" s="13">
        <f t="shared" si="0"/>
        <v>-1.7777777777777778E-2</v>
      </c>
      <c r="AQ24" s="13">
        <f t="shared" si="1"/>
        <v>2.6988795114424712E-2</v>
      </c>
    </row>
    <row r="25" spans="1:43">
      <c r="A25" s="8">
        <v>43049.485358796293</v>
      </c>
      <c r="B25" s="6">
        <v>0</v>
      </c>
      <c r="C25" s="6">
        <v>2.8570000000000002</v>
      </c>
      <c r="D25" s="6">
        <v>3.0873126000000028E-2</v>
      </c>
      <c r="F25" s="9">
        <v>43049.485358796293</v>
      </c>
      <c r="G25" s="7">
        <v>0</v>
      </c>
      <c r="H25" s="7">
        <v>2.8570000000000002</v>
      </c>
      <c r="I25" s="7">
        <v>3.0873126000000028E-2</v>
      </c>
      <c r="J25" s="8">
        <v>43050.484872685185</v>
      </c>
      <c r="K25" s="6">
        <v>0.03</v>
      </c>
      <c r="L25" s="6">
        <v>2.9670000000000001</v>
      </c>
      <c r="M25" s="6">
        <v>3.1606400000000145E-2</v>
      </c>
      <c r="N25" s="9">
        <v>43051.499444444446</v>
      </c>
      <c r="O25" s="11">
        <v>0.04</v>
      </c>
      <c r="P25" s="11">
        <v>2.202</v>
      </c>
      <c r="Q25" s="11">
        <v>3.1606400000000145E-2</v>
      </c>
      <c r="R25" s="8">
        <v>43052.499479166669</v>
      </c>
      <c r="S25" s="6">
        <v>0.01</v>
      </c>
      <c r="T25" s="6">
        <v>0.71899999999999997</v>
      </c>
      <c r="U25" s="6">
        <v>3.0873126000000028E-2</v>
      </c>
      <c r="V25" s="9">
        <v>43053.49322916667</v>
      </c>
      <c r="W25" s="11">
        <v>-0.02</v>
      </c>
      <c r="X25" s="11">
        <v>-7.0000000000000007E-2</v>
      </c>
      <c r="Y25" s="11">
        <v>3.0139223999999909E-2</v>
      </c>
      <c r="Z25" s="8">
        <v>43054.493206018517</v>
      </c>
      <c r="AA25" s="6">
        <v>0.02</v>
      </c>
      <c r="AB25" s="6">
        <v>-0.20699999999999999</v>
      </c>
      <c r="AC25" s="6">
        <v>3.0139223999999909E-2</v>
      </c>
      <c r="AD25" s="9">
        <v>43055.493206018517</v>
      </c>
      <c r="AE25" s="11">
        <v>0.03</v>
      </c>
      <c r="AF25" s="11">
        <v>0.26500000000000001</v>
      </c>
      <c r="AG25" s="11">
        <v>3.0873126000000028E-2</v>
      </c>
      <c r="AH25" s="8">
        <v>43056.493206018517</v>
      </c>
      <c r="AI25" s="6">
        <v>-0.02</v>
      </c>
      <c r="AJ25" s="6">
        <v>-1.2789999999999999</v>
      </c>
      <c r="AK25" s="6">
        <v>3.0139223999999909E-2</v>
      </c>
      <c r="AL25" s="9">
        <v>43057.493217592593</v>
      </c>
      <c r="AM25" s="11">
        <v>-0.01</v>
      </c>
      <c r="AN25" s="11">
        <v>-3.1360000000000001</v>
      </c>
      <c r="AO25" s="11">
        <v>2.8669535999999995E-2</v>
      </c>
      <c r="AP25" s="13">
        <f t="shared" si="0"/>
        <v>8.8888888888888889E-3</v>
      </c>
      <c r="AQ25" s="13">
        <f t="shared" si="1"/>
        <v>2.1314806770278753E-2</v>
      </c>
    </row>
    <row r="26" spans="1:43">
      <c r="A26" s="8">
        <v>43049.505706018521</v>
      </c>
      <c r="B26" s="6">
        <v>0.03</v>
      </c>
      <c r="C26" s="6">
        <v>4.1040000000000001</v>
      </c>
      <c r="D26" s="6">
        <v>3.2339046000000038E-2</v>
      </c>
      <c r="F26" s="9">
        <v>43049.505706018521</v>
      </c>
      <c r="G26" s="7">
        <v>0.03</v>
      </c>
      <c r="H26" s="7">
        <v>4.1040000000000001</v>
      </c>
      <c r="I26" s="7">
        <v>3.2339046000000038E-2</v>
      </c>
      <c r="J26" s="8">
        <v>43050.505706018521</v>
      </c>
      <c r="K26" s="6">
        <v>0.08</v>
      </c>
      <c r="L26" s="6">
        <v>4.2229999999999999</v>
      </c>
      <c r="M26" s="6">
        <v>3.2339046000000038E-2</v>
      </c>
      <c r="N26" s="9">
        <v>43051.520312499997</v>
      </c>
      <c r="O26" s="11">
        <v>0.1</v>
      </c>
      <c r="P26" s="11">
        <v>3.5049999999999999</v>
      </c>
      <c r="Q26" s="11">
        <v>3.2339046000000038E-2</v>
      </c>
      <c r="R26" s="8">
        <v>43052.520277777781</v>
      </c>
      <c r="S26" s="6">
        <v>7.0000000000000007E-2</v>
      </c>
      <c r="T26" s="6">
        <v>1.925</v>
      </c>
      <c r="U26" s="6">
        <v>3.1606400000000145E-2</v>
      </c>
      <c r="V26" s="9">
        <v>43053.514062499999</v>
      </c>
      <c r="W26" s="11">
        <v>0.04</v>
      </c>
      <c r="X26" s="11">
        <v>1.119</v>
      </c>
      <c r="Y26" s="11">
        <v>3.1606400000000145E-2</v>
      </c>
      <c r="Z26" s="8">
        <v>43054.514039351852</v>
      </c>
      <c r="AA26" s="6">
        <v>0.05</v>
      </c>
      <c r="AB26" s="6">
        <v>0.95899999999999996</v>
      </c>
      <c r="AC26" s="6">
        <v>3.1606400000000145E-2</v>
      </c>
      <c r="AD26" s="9">
        <v>43055.514039351852</v>
      </c>
      <c r="AE26" s="11">
        <v>0.05</v>
      </c>
      <c r="AF26" s="11">
        <v>1.446</v>
      </c>
      <c r="AG26" s="11">
        <v>3.2339046000000038E-2</v>
      </c>
      <c r="AH26" s="8">
        <v>43056.514062499999</v>
      </c>
      <c r="AI26" s="2">
        <v>0.02</v>
      </c>
      <c r="AJ26" s="6">
        <v>-0.14099999999999999</v>
      </c>
      <c r="AK26" s="6">
        <v>3.1606400000000145E-2</v>
      </c>
      <c r="AL26" s="9">
        <v>43057.514039351852</v>
      </c>
      <c r="AM26" s="11">
        <v>0.04</v>
      </c>
      <c r="AN26" s="11">
        <v>-1.919</v>
      </c>
      <c r="AO26" s="11">
        <v>3.0139223999999909E-2</v>
      </c>
      <c r="AP26" s="13">
        <f t="shared" si="0"/>
        <v>5.333333333333333E-2</v>
      </c>
      <c r="AQ26" s="13">
        <f t="shared" si="1"/>
        <v>2.4037008503093281E-2</v>
      </c>
    </row>
    <row r="27" spans="1:43">
      <c r="A27" s="8">
        <v>43049.526550925926</v>
      </c>
      <c r="B27" s="6">
        <v>7.0000000000000007E-2</v>
      </c>
      <c r="C27" s="6">
        <v>5.282</v>
      </c>
      <c r="D27" s="6">
        <v>3.3802454000000037E-2</v>
      </c>
      <c r="F27" s="9">
        <v>43049.526550925926</v>
      </c>
      <c r="G27" s="7">
        <v>7.0000000000000007E-2</v>
      </c>
      <c r="H27" s="7">
        <v>5.282</v>
      </c>
      <c r="I27" s="7">
        <v>3.3802454000000037E-2</v>
      </c>
      <c r="J27" s="8">
        <v>43050.52652777778</v>
      </c>
      <c r="K27" s="6">
        <v>0.09</v>
      </c>
      <c r="L27" s="6">
        <v>5.5659999999999998</v>
      </c>
      <c r="M27" s="6">
        <v>3.3802454000000037E-2</v>
      </c>
      <c r="N27" s="9">
        <v>43051.541122685187</v>
      </c>
      <c r="O27" s="11">
        <v>0.12</v>
      </c>
      <c r="P27" s="11">
        <v>4.9649999999999999</v>
      </c>
      <c r="Q27" s="11">
        <v>3.3071064000000039E-2</v>
      </c>
      <c r="R27" s="8">
        <v>43052.54111111111</v>
      </c>
      <c r="S27" s="2">
        <v>0.1</v>
      </c>
      <c r="T27" s="6">
        <v>3.2749999999999999</v>
      </c>
      <c r="U27" s="6">
        <v>3.2339046000000038E-2</v>
      </c>
      <c r="V27" s="9">
        <v>43053.534861111111</v>
      </c>
      <c r="W27" s="11">
        <v>0.09</v>
      </c>
      <c r="X27" s="11">
        <v>2.4340000000000002</v>
      </c>
      <c r="Y27" s="11">
        <v>3.2339046000000038E-2</v>
      </c>
      <c r="Z27" s="8">
        <v>43054.534872685188</v>
      </c>
      <c r="AA27" s="6">
        <v>0.09</v>
      </c>
      <c r="AB27" s="6">
        <v>2.294</v>
      </c>
      <c r="AC27" s="6">
        <v>3.3071064000000039E-2</v>
      </c>
      <c r="AD27" s="9">
        <v>43055.534861111111</v>
      </c>
      <c r="AE27" s="11">
        <v>0.08</v>
      </c>
      <c r="AF27" s="11">
        <v>2.6859999999999999</v>
      </c>
      <c r="AG27" s="11">
        <v>3.3071064000000039E-2</v>
      </c>
      <c r="AH27" s="8">
        <v>43056.534872685188</v>
      </c>
      <c r="AI27" s="6">
        <v>0.04</v>
      </c>
      <c r="AJ27" s="6">
        <v>1.159</v>
      </c>
      <c r="AK27" s="6">
        <v>3.2339046000000038E-2</v>
      </c>
      <c r="AL27" s="9">
        <v>43057.534872685188</v>
      </c>
      <c r="AM27" s="11">
        <v>7.0000000000000007E-2</v>
      </c>
      <c r="AN27" s="11">
        <v>-0.63400000000000001</v>
      </c>
      <c r="AO27" s="11">
        <v>3.1606400000000145E-2</v>
      </c>
      <c r="AP27" s="13">
        <f t="shared" si="0"/>
        <v>8.3333333333333329E-2</v>
      </c>
      <c r="AQ27" s="13">
        <f t="shared" si="1"/>
        <v>2.1081851067789172E-2</v>
      </c>
    </row>
    <row r="28" spans="1:43">
      <c r="A28" s="8">
        <v>43049.547361111108</v>
      </c>
      <c r="B28" s="6">
        <v>0.08</v>
      </c>
      <c r="C28" s="6">
        <v>6.5720000000000001</v>
      </c>
      <c r="D28" s="6">
        <v>3.3802454000000037E-2</v>
      </c>
      <c r="F28" s="9">
        <v>43049.547361111108</v>
      </c>
      <c r="G28" s="7">
        <v>0.08</v>
      </c>
      <c r="H28" s="7">
        <v>6.5720000000000001</v>
      </c>
      <c r="I28" s="7">
        <v>3.3802454000000037E-2</v>
      </c>
      <c r="J28" s="8">
        <v>43050.541296296295</v>
      </c>
      <c r="K28" s="6">
        <v>0.13</v>
      </c>
      <c r="L28" s="6">
        <v>6.5270000000000001</v>
      </c>
      <c r="M28" s="6">
        <v>3.4533216000000033E-2</v>
      </c>
      <c r="N28" s="9">
        <v>43051.561944444446</v>
      </c>
      <c r="O28" s="11">
        <v>0.15</v>
      </c>
      <c r="P28" s="11">
        <v>6.4720000000000004</v>
      </c>
      <c r="Q28" s="11">
        <v>3.5263350000000027E-2</v>
      </c>
      <c r="R28" s="8">
        <v>43052.561944444446</v>
      </c>
      <c r="S28" s="6">
        <v>0.13</v>
      </c>
      <c r="T28" s="6">
        <v>4.6580000000000004</v>
      </c>
      <c r="U28" s="6">
        <v>3.3802454000000037E-2</v>
      </c>
      <c r="V28" s="9">
        <v>43053.555694444447</v>
      </c>
      <c r="W28" s="11">
        <v>0.12</v>
      </c>
      <c r="X28" s="11">
        <v>3.8530000000000002</v>
      </c>
      <c r="Y28" s="11">
        <v>3.3802454000000037E-2</v>
      </c>
      <c r="Z28" s="8">
        <v>43054.555694444447</v>
      </c>
      <c r="AA28" s="2">
        <v>0.1</v>
      </c>
      <c r="AB28" s="6">
        <v>3.6949999999999998</v>
      </c>
      <c r="AC28" s="6">
        <v>3.3802454000000037E-2</v>
      </c>
      <c r="AD28" s="9">
        <v>43055.555706018517</v>
      </c>
      <c r="AE28" s="11">
        <v>0.09</v>
      </c>
      <c r="AF28" s="11">
        <v>3.988</v>
      </c>
      <c r="AG28" s="11">
        <v>3.4533216000000033E-2</v>
      </c>
      <c r="AH28" s="8">
        <v>43056.555694444447</v>
      </c>
      <c r="AI28" s="6">
        <v>7.0000000000000007E-2</v>
      </c>
      <c r="AJ28" s="6">
        <v>2.4990000000000001</v>
      </c>
      <c r="AK28" s="6">
        <v>3.3802454000000037E-2</v>
      </c>
      <c r="AL28" s="9">
        <v>43057.555706018517</v>
      </c>
      <c r="AM28" s="11">
        <v>0.09</v>
      </c>
      <c r="AN28" s="11">
        <v>0.72499999999999998</v>
      </c>
      <c r="AO28" s="11">
        <v>3.2339046000000038E-2</v>
      </c>
      <c r="AP28" s="13">
        <f t="shared" si="0"/>
        <v>0.10666666666666665</v>
      </c>
      <c r="AQ28" s="13">
        <f t="shared" si="1"/>
        <v>2.5385910352879754E-2</v>
      </c>
    </row>
    <row r="29" spans="1:43">
      <c r="A29" s="8">
        <v>43049.568194444444</v>
      </c>
      <c r="B29" s="6">
        <v>0.1</v>
      </c>
      <c r="C29" s="6">
        <v>7.9080000000000004</v>
      </c>
      <c r="D29" s="6">
        <v>3.5263350000000027E-2</v>
      </c>
      <c r="F29" s="9">
        <v>43049.568194444444</v>
      </c>
      <c r="G29" s="7">
        <v>0.1</v>
      </c>
      <c r="H29" s="7">
        <v>7.9080000000000004</v>
      </c>
      <c r="I29" s="7">
        <v>3.5263350000000027E-2</v>
      </c>
      <c r="J29" s="8">
        <v>43050.561944444446</v>
      </c>
      <c r="K29" s="6">
        <v>0.13</v>
      </c>
      <c r="L29" s="6">
        <v>7.9329999999999998</v>
      </c>
      <c r="M29" s="6">
        <v>3.5263350000000027E-2</v>
      </c>
      <c r="N29" s="9">
        <v>43051.582777777781</v>
      </c>
      <c r="O29" s="11">
        <v>0.15</v>
      </c>
      <c r="P29" s="11">
        <v>7.8789999999999996</v>
      </c>
      <c r="Q29" s="11">
        <v>3.5992856000000018E-2</v>
      </c>
      <c r="R29" s="8">
        <v>43052.582777777781</v>
      </c>
      <c r="S29" s="6">
        <v>0.15</v>
      </c>
      <c r="T29" s="6">
        <v>5.9809999999999999</v>
      </c>
      <c r="U29" s="6">
        <v>3.4533216000000033E-2</v>
      </c>
      <c r="V29" s="9">
        <v>43053.576539351852</v>
      </c>
      <c r="W29" s="11">
        <v>0.13</v>
      </c>
      <c r="X29" s="11">
        <v>5.1660000000000004</v>
      </c>
      <c r="Y29" s="11">
        <v>3.4533216000000033E-2</v>
      </c>
      <c r="Z29" s="8">
        <v>43054.576527777775</v>
      </c>
      <c r="AA29" s="6">
        <v>0.12</v>
      </c>
      <c r="AB29" s="6">
        <v>5.0350000000000001</v>
      </c>
      <c r="AC29" s="6">
        <v>3.4533216000000033E-2</v>
      </c>
      <c r="AD29" s="9">
        <v>43055.576527777775</v>
      </c>
      <c r="AE29" s="11">
        <v>0.12</v>
      </c>
      <c r="AF29" s="11">
        <v>5.2290000000000001</v>
      </c>
      <c r="AG29" s="11">
        <v>3.5992856000000018E-2</v>
      </c>
      <c r="AH29" s="8">
        <v>43056.576527777775</v>
      </c>
      <c r="AI29" s="6">
        <v>0.12</v>
      </c>
      <c r="AJ29" s="6">
        <v>3.8090000000000002</v>
      </c>
      <c r="AK29" s="6">
        <v>3.4533216000000033E-2</v>
      </c>
      <c r="AL29" s="9">
        <v>43057.576539351852</v>
      </c>
      <c r="AM29" s="7">
        <v>0.12</v>
      </c>
      <c r="AN29" s="11">
        <v>2.0099999999999998</v>
      </c>
      <c r="AO29" s="11">
        <v>3.3802454000000037E-2</v>
      </c>
      <c r="AP29" s="13">
        <f t="shared" si="0"/>
        <v>0.12666666666666668</v>
      </c>
      <c r="AQ29" s="13">
        <f t="shared" si="1"/>
        <v>1.4907119849998329E-2</v>
      </c>
    </row>
    <row r="30" spans="1:43">
      <c r="A30" s="8">
        <v>43049.58902777778</v>
      </c>
      <c r="B30" s="6">
        <v>0.09</v>
      </c>
      <c r="C30" s="6">
        <v>8.8789999999999996</v>
      </c>
      <c r="D30" s="6">
        <v>3.5992856000000018E-2</v>
      </c>
      <c r="F30" s="9">
        <v>43049.58902777778</v>
      </c>
      <c r="G30" s="7">
        <v>0.09</v>
      </c>
      <c r="H30" s="7">
        <v>8.8789999999999996</v>
      </c>
      <c r="I30" s="7">
        <v>3.5992856000000018E-2</v>
      </c>
      <c r="J30" s="8">
        <v>43050.582777777781</v>
      </c>
      <c r="K30" s="6">
        <v>0.13</v>
      </c>
      <c r="L30" s="6">
        <v>9.3330000000000002</v>
      </c>
      <c r="M30" s="6">
        <v>3.5992856000000018E-2</v>
      </c>
      <c r="N30" s="9">
        <v>43051.60361111111</v>
      </c>
      <c r="O30" s="11">
        <v>0.15</v>
      </c>
      <c r="P30" s="11">
        <v>9.2509999999999994</v>
      </c>
      <c r="Q30" s="11">
        <v>3.6721734000000006E-2</v>
      </c>
      <c r="R30" s="8">
        <v>43052.603622685187</v>
      </c>
      <c r="S30" s="6">
        <v>0.16</v>
      </c>
      <c r="T30" s="6">
        <v>7.3010000000000002</v>
      </c>
      <c r="U30" s="6">
        <v>3.5263350000000027E-2</v>
      </c>
      <c r="V30" s="9">
        <v>43053.597372685188</v>
      </c>
      <c r="W30" s="11">
        <v>0.14000000000000001</v>
      </c>
      <c r="X30" s="11">
        <v>6.3739999999999997</v>
      </c>
      <c r="Y30" s="11">
        <v>3.5263350000000027E-2</v>
      </c>
      <c r="Z30" s="8">
        <v>43054.597361111111</v>
      </c>
      <c r="AA30" s="6">
        <v>0.14000000000000001</v>
      </c>
      <c r="AB30" s="6">
        <v>6.2779999999999996</v>
      </c>
      <c r="AC30" s="6">
        <v>3.5992856000000018E-2</v>
      </c>
      <c r="AD30" s="9">
        <v>43055.597372685188</v>
      </c>
      <c r="AE30" s="11">
        <v>0.15</v>
      </c>
      <c r="AF30" s="11">
        <v>6.5869999999999997</v>
      </c>
      <c r="AG30" s="11">
        <v>3.6721734000000006E-2</v>
      </c>
      <c r="AH30" s="8">
        <v>43056.597361111111</v>
      </c>
      <c r="AI30" s="6">
        <v>0.13</v>
      </c>
      <c r="AJ30" s="6">
        <v>5.0030000000000001</v>
      </c>
      <c r="AK30" s="6">
        <v>3.5263350000000027E-2</v>
      </c>
      <c r="AL30" s="9">
        <v>43057.597361111111</v>
      </c>
      <c r="AM30" s="11">
        <v>0.13</v>
      </c>
      <c r="AN30" s="11">
        <v>3.226</v>
      </c>
      <c r="AO30" s="11">
        <v>3.3802454000000037E-2</v>
      </c>
      <c r="AP30" s="13">
        <f t="shared" si="0"/>
        <v>0.13555555555555557</v>
      </c>
      <c r="AQ30" s="13">
        <f t="shared" si="1"/>
        <v>1.8921540406584791E-2</v>
      </c>
    </row>
    <row r="31" spans="1:43">
      <c r="A31" s="8">
        <v>43049.609861111108</v>
      </c>
      <c r="B31" s="6">
        <v>0.08</v>
      </c>
      <c r="C31" s="6">
        <v>9.7780000000000005</v>
      </c>
      <c r="D31" s="6">
        <v>3.5263350000000027E-2</v>
      </c>
      <c r="F31" s="9">
        <v>43049.609861111108</v>
      </c>
      <c r="G31" s="7">
        <v>0.08</v>
      </c>
      <c r="H31" s="7">
        <v>9.7780000000000005</v>
      </c>
      <c r="I31" s="7">
        <v>3.5263350000000027E-2</v>
      </c>
      <c r="J31" s="8">
        <v>43050.60361111111</v>
      </c>
      <c r="K31" s="6">
        <v>0.17</v>
      </c>
      <c r="L31" s="6">
        <v>10.65</v>
      </c>
      <c r="M31" s="6">
        <v>3.6721734000000006E-2</v>
      </c>
      <c r="N31" s="9">
        <v>43051.624444444446</v>
      </c>
      <c r="O31" s="11">
        <v>0.19</v>
      </c>
      <c r="P31" s="11">
        <v>10.525</v>
      </c>
      <c r="Q31" s="11">
        <v>3.7449983999999992E-2</v>
      </c>
      <c r="R31" s="8">
        <v>43052.624444444446</v>
      </c>
      <c r="S31" s="6">
        <v>0.14000000000000001</v>
      </c>
      <c r="T31" s="6">
        <v>8.609</v>
      </c>
      <c r="U31" s="6">
        <v>3.5992856000000018E-2</v>
      </c>
      <c r="V31" s="9">
        <v>43053.618194444447</v>
      </c>
      <c r="W31" s="11">
        <v>0.12</v>
      </c>
      <c r="X31" s="11">
        <v>7.5410000000000004</v>
      </c>
      <c r="Y31" s="11">
        <v>3.5992856000000018E-2</v>
      </c>
      <c r="Z31" s="8">
        <v>43054.618194444447</v>
      </c>
      <c r="AA31" s="6">
        <v>0.16</v>
      </c>
      <c r="AB31" s="6">
        <v>7.524</v>
      </c>
      <c r="AC31" s="6">
        <v>3.5992856000000018E-2</v>
      </c>
      <c r="AD31" s="9">
        <v>43055.618194444447</v>
      </c>
      <c r="AE31" s="11">
        <v>0.16</v>
      </c>
      <c r="AF31" s="11">
        <v>7.83</v>
      </c>
      <c r="AG31" s="11">
        <v>3.5992856000000018E-2</v>
      </c>
      <c r="AH31" s="8">
        <v>43056.618194444447</v>
      </c>
      <c r="AI31" s="2">
        <v>0.1</v>
      </c>
      <c r="AJ31" s="6">
        <v>5.952</v>
      </c>
      <c r="AK31" s="6">
        <v>3.5263350000000027E-2</v>
      </c>
      <c r="AL31" s="9">
        <v>43057.618194444447</v>
      </c>
      <c r="AM31" s="11">
        <v>0.13</v>
      </c>
      <c r="AN31" s="11">
        <v>4.4219999999999997</v>
      </c>
      <c r="AO31" s="11">
        <v>3.4533216000000033E-2</v>
      </c>
      <c r="AP31" s="13">
        <f t="shared" si="0"/>
        <v>0.1388888888888889</v>
      </c>
      <c r="AQ31" s="13">
        <f t="shared" si="1"/>
        <v>3.3147630867058478E-2</v>
      </c>
    </row>
    <row r="32" spans="1:43">
      <c r="A32" s="8">
        <v>43049.630706018521</v>
      </c>
      <c r="B32" s="6">
        <v>0.13</v>
      </c>
      <c r="C32" s="6">
        <v>10.977</v>
      </c>
      <c r="D32" s="6">
        <v>3.5992856000000018E-2</v>
      </c>
      <c r="F32" s="9">
        <v>43049.630706018521</v>
      </c>
      <c r="G32" s="7">
        <v>0.13</v>
      </c>
      <c r="H32" s="7">
        <v>10.977</v>
      </c>
      <c r="I32" s="7">
        <v>3.5992856000000018E-2</v>
      </c>
      <c r="J32" s="8">
        <v>43050.624444444446</v>
      </c>
      <c r="K32" s="6">
        <v>0.16</v>
      </c>
      <c r="L32" s="6">
        <v>11.84</v>
      </c>
      <c r="M32" s="6">
        <v>3.7449983999999992E-2</v>
      </c>
      <c r="N32" s="9">
        <v>43051.645277777781</v>
      </c>
      <c r="O32" s="7">
        <v>0.17</v>
      </c>
      <c r="P32" s="11">
        <v>11.773</v>
      </c>
      <c r="Q32" s="11">
        <v>3.7449983999999992E-2</v>
      </c>
      <c r="R32" s="8">
        <v>43052.645289351851</v>
      </c>
      <c r="S32" s="6">
        <v>0.15</v>
      </c>
      <c r="T32" s="6">
        <v>9.7910000000000004</v>
      </c>
      <c r="U32" s="6">
        <v>3.5992856000000018E-2</v>
      </c>
      <c r="V32" s="9">
        <v>43053.639039351852</v>
      </c>
      <c r="W32" s="11">
        <v>0.13</v>
      </c>
      <c r="X32" s="11">
        <v>8.5839999999999996</v>
      </c>
      <c r="Y32" s="11">
        <v>3.5992856000000018E-2</v>
      </c>
      <c r="Z32" s="8">
        <v>43054.639027777775</v>
      </c>
      <c r="AA32" s="6">
        <v>0.15</v>
      </c>
      <c r="AB32" s="6">
        <v>8.69</v>
      </c>
      <c r="AC32" s="6">
        <v>3.7449983999999992E-2</v>
      </c>
      <c r="AD32" s="9">
        <v>43055.639027777775</v>
      </c>
      <c r="AE32" s="11">
        <v>0.14000000000000001</v>
      </c>
      <c r="AF32" s="11">
        <v>8.9149999999999991</v>
      </c>
      <c r="AG32" s="11">
        <v>3.6721734000000006E-2</v>
      </c>
      <c r="AH32" s="8">
        <v>43056.639027777775</v>
      </c>
      <c r="AI32" s="2">
        <v>0.12</v>
      </c>
      <c r="AJ32" s="6">
        <v>6.827</v>
      </c>
      <c r="AK32" s="6">
        <v>3.5263350000000027E-2</v>
      </c>
      <c r="AL32" s="9">
        <v>43057.639027777775</v>
      </c>
      <c r="AM32" s="11">
        <v>0.14000000000000001</v>
      </c>
      <c r="AN32" s="11">
        <v>5.53</v>
      </c>
      <c r="AO32" s="11">
        <v>3.5992856000000018E-2</v>
      </c>
      <c r="AP32" s="13">
        <f t="shared" si="0"/>
        <v>0.1433333333333334</v>
      </c>
      <c r="AQ32" s="13">
        <f t="shared" si="1"/>
        <v>1.4907119849998145E-2</v>
      </c>
    </row>
    <row r="33" spans="1:43">
      <c r="A33" s="8">
        <v>43049.65152777778</v>
      </c>
      <c r="B33" s="6">
        <v>0.14000000000000001</v>
      </c>
      <c r="C33" s="6">
        <v>12.135</v>
      </c>
      <c r="D33" s="6">
        <v>3.7449983999999992E-2</v>
      </c>
      <c r="F33" s="9">
        <v>43049.65152777778</v>
      </c>
      <c r="G33" s="7">
        <v>0.14000000000000001</v>
      </c>
      <c r="H33" s="7">
        <v>12.135</v>
      </c>
      <c r="I33" s="7">
        <v>3.7449983999999992E-2</v>
      </c>
      <c r="J33" s="8">
        <v>43050.645277777781</v>
      </c>
      <c r="K33" s="6">
        <v>0.14000000000000001</v>
      </c>
      <c r="L33" s="6">
        <v>12.926</v>
      </c>
      <c r="M33" s="6">
        <v>3.8177605999999975E-2</v>
      </c>
      <c r="N33" s="9">
        <v>43051.66611111111</v>
      </c>
      <c r="O33" s="7">
        <v>0.15</v>
      </c>
      <c r="P33" s="11">
        <v>13.073</v>
      </c>
      <c r="Q33" s="11">
        <v>3.7449983999999992E-2</v>
      </c>
      <c r="R33" s="8">
        <v>43052.66611111111</v>
      </c>
      <c r="S33" s="6">
        <v>0.13</v>
      </c>
      <c r="T33" s="6">
        <v>10.836</v>
      </c>
      <c r="U33" s="6">
        <v>3.5992856000000018E-2</v>
      </c>
      <c r="V33" s="9">
        <v>43053.659861111111</v>
      </c>
      <c r="W33" s="11">
        <v>0.1</v>
      </c>
      <c r="X33" s="11">
        <v>9.5640000000000001</v>
      </c>
      <c r="Y33" s="11">
        <v>3.5992856000000018E-2</v>
      </c>
      <c r="Z33" s="8">
        <v>43054.659861111111</v>
      </c>
      <c r="AA33" s="6">
        <v>0.13</v>
      </c>
      <c r="AB33" s="6">
        <v>9.8930000000000007</v>
      </c>
      <c r="AC33" s="6">
        <v>3.7449983999999992E-2</v>
      </c>
      <c r="AD33" s="9">
        <v>43055.659872685188</v>
      </c>
      <c r="AE33" s="11">
        <v>0.12</v>
      </c>
      <c r="AF33" s="11">
        <v>9.6780000000000008</v>
      </c>
      <c r="AG33" s="11">
        <v>3.7449983999999992E-2</v>
      </c>
      <c r="AH33" s="8">
        <v>43056.659861111111</v>
      </c>
      <c r="AI33" s="6">
        <v>0.11</v>
      </c>
      <c r="AJ33" s="6">
        <v>7.78</v>
      </c>
      <c r="AK33" s="6">
        <v>3.5992856000000018E-2</v>
      </c>
      <c r="AL33" s="9">
        <v>43057.659861111111</v>
      </c>
      <c r="AM33" s="11">
        <v>0.13</v>
      </c>
      <c r="AN33" s="11">
        <v>6.7279999999999998</v>
      </c>
      <c r="AO33" s="11">
        <v>3.5992856000000018E-2</v>
      </c>
      <c r="AP33" s="13">
        <f t="shared" si="0"/>
        <v>0.12777777777777777</v>
      </c>
      <c r="AQ33" s="13">
        <f t="shared" si="1"/>
        <v>1.4740554623801895E-2</v>
      </c>
    </row>
    <row r="34" spans="1:43">
      <c r="A34" s="8">
        <v>43049.672384259262</v>
      </c>
      <c r="B34" s="6">
        <v>0.12</v>
      </c>
      <c r="C34" s="6">
        <v>13.228</v>
      </c>
      <c r="D34" s="6">
        <v>3.8177605999999975E-2</v>
      </c>
      <c r="F34" s="9">
        <v>43049.672384259262</v>
      </c>
      <c r="G34" s="7">
        <v>0.12</v>
      </c>
      <c r="H34" s="7">
        <v>13.228</v>
      </c>
      <c r="I34" s="7">
        <v>3.8177605999999975E-2</v>
      </c>
      <c r="J34" s="8">
        <v>43050.666122685187</v>
      </c>
      <c r="K34" s="6">
        <v>0.14000000000000001</v>
      </c>
      <c r="L34" s="6">
        <v>13.944000000000001</v>
      </c>
      <c r="M34" s="6">
        <v>3.8177605999999975E-2</v>
      </c>
      <c r="N34" s="9">
        <v>43051.686944444446</v>
      </c>
      <c r="O34" s="11">
        <v>0.14000000000000001</v>
      </c>
      <c r="P34" s="11">
        <v>13.763</v>
      </c>
      <c r="Q34" s="11">
        <v>3.8177605999999975E-2</v>
      </c>
      <c r="R34" s="8">
        <v>43052.686944444446</v>
      </c>
      <c r="S34" s="6">
        <v>0.11</v>
      </c>
      <c r="T34" s="6">
        <v>11.614000000000001</v>
      </c>
      <c r="U34" s="6">
        <v>3.6721734000000006E-2</v>
      </c>
      <c r="V34" s="9">
        <v>43053.680694444447</v>
      </c>
      <c r="W34" s="11">
        <v>0.09</v>
      </c>
      <c r="X34" s="11">
        <v>10.193</v>
      </c>
      <c r="Y34" s="11">
        <v>3.5992856000000018E-2</v>
      </c>
      <c r="Z34" s="8">
        <v>43054.680694444447</v>
      </c>
      <c r="AA34" s="6">
        <v>0.14000000000000001</v>
      </c>
      <c r="AB34" s="6">
        <v>10.73</v>
      </c>
      <c r="AC34" s="6">
        <v>3.7449983999999992E-2</v>
      </c>
      <c r="AD34" s="9">
        <v>43055.680694444447</v>
      </c>
      <c r="AE34" s="11">
        <v>0.1</v>
      </c>
      <c r="AF34" s="11">
        <v>10.191000000000001</v>
      </c>
      <c r="AG34" s="11">
        <v>3.7449983999999992E-2</v>
      </c>
      <c r="AH34" s="8">
        <v>43056.680694444447</v>
      </c>
      <c r="AI34" s="6">
        <v>0.09</v>
      </c>
      <c r="AJ34" s="6">
        <v>8.4550000000000001</v>
      </c>
      <c r="AK34" s="6">
        <v>3.5992856000000018E-2</v>
      </c>
      <c r="AL34" s="9">
        <v>43057.680694444447</v>
      </c>
      <c r="AM34" s="11">
        <v>0.1</v>
      </c>
      <c r="AN34" s="11">
        <v>7.6029999999999998</v>
      </c>
      <c r="AO34" s="11">
        <v>3.5992856000000018E-2</v>
      </c>
      <c r="AP34" s="13">
        <f t="shared" si="0"/>
        <v>0.11444444444444445</v>
      </c>
      <c r="AQ34" s="13">
        <f t="shared" si="1"/>
        <v>2.0061633428075376E-2</v>
      </c>
    </row>
    <row r="35" spans="1:43">
      <c r="A35" s="8">
        <v>43049.693194444444</v>
      </c>
      <c r="B35" s="6">
        <v>0.11</v>
      </c>
      <c r="C35" s="6">
        <v>14.051</v>
      </c>
      <c r="D35" s="6">
        <v>3.8177605999999975E-2</v>
      </c>
      <c r="F35" s="9">
        <v>43049.693194444444</v>
      </c>
      <c r="G35" s="7">
        <v>0.11</v>
      </c>
      <c r="H35" s="7">
        <v>14.051</v>
      </c>
      <c r="I35" s="7">
        <v>3.8177605999999975E-2</v>
      </c>
      <c r="J35" s="8">
        <v>43050.686944444446</v>
      </c>
      <c r="K35" s="6">
        <v>0.14000000000000001</v>
      </c>
      <c r="L35" s="6">
        <v>14.545</v>
      </c>
      <c r="M35" s="6">
        <v>3.8177605999999975E-2</v>
      </c>
      <c r="N35" s="9">
        <v>43051.707777777781</v>
      </c>
      <c r="O35" s="11">
        <v>0.1</v>
      </c>
      <c r="P35" s="11">
        <v>14.185</v>
      </c>
      <c r="Q35" s="11">
        <v>3.8904600000000067E-2</v>
      </c>
      <c r="R35" s="8">
        <v>43052.707777777781</v>
      </c>
      <c r="S35" s="6">
        <v>0.09</v>
      </c>
      <c r="T35" s="6">
        <v>12.023</v>
      </c>
      <c r="U35" s="6">
        <v>3.7449983999999992E-2</v>
      </c>
      <c r="V35" s="9">
        <v>43053.701527777775</v>
      </c>
      <c r="W35" s="11">
        <v>0.09</v>
      </c>
      <c r="X35" s="11">
        <v>10.67</v>
      </c>
      <c r="Y35" s="11">
        <v>3.6721734000000006E-2</v>
      </c>
      <c r="Z35" s="8">
        <v>43054.701539351852</v>
      </c>
      <c r="AA35" s="2">
        <v>0.09</v>
      </c>
      <c r="AB35" s="6">
        <v>10.991</v>
      </c>
      <c r="AC35" s="6">
        <v>3.5992856000000018E-2</v>
      </c>
      <c r="AD35" s="9">
        <v>43055.701539351852</v>
      </c>
      <c r="AE35" s="11">
        <v>0.08</v>
      </c>
      <c r="AF35" s="11">
        <v>10.535</v>
      </c>
      <c r="AG35" s="11">
        <v>3.7449983999999992E-2</v>
      </c>
      <c r="AH35" s="8">
        <v>43056.701539351852</v>
      </c>
      <c r="AI35" s="6">
        <v>0.05</v>
      </c>
      <c r="AJ35" s="6">
        <v>8.8960000000000008</v>
      </c>
      <c r="AK35" s="6">
        <v>3.6721734000000006E-2</v>
      </c>
      <c r="AL35" s="9">
        <v>43057.701527777775</v>
      </c>
      <c r="AM35" s="7">
        <v>0.11</v>
      </c>
      <c r="AN35" s="11">
        <v>8.0839999999999996</v>
      </c>
      <c r="AO35" s="11">
        <v>3.5992856000000018E-2</v>
      </c>
      <c r="AP35" s="13">
        <f t="shared" si="0"/>
        <v>9.5555555555555546E-2</v>
      </c>
      <c r="AQ35" s="13">
        <f t="shared" si="1"/>
        <v>2.3147407395555233E-2</v>
      </c>
    </row>
    <row r="36" spans="1:43">
      <c r="A36" s="8">
        <v>43049.71402777778</v>
      </c>
      <c r="B36" s="6">
        <v>7.0000000000000007E-2</v>
      </c>
      <c r="C36" s="6">
        <v>14.606999999999999</v>
      </c>
      <c r="D36" s="6">
        <v>3.7449983999999992E-2</v>
      </c>
      <c r="F36" s="9">
        <v>43049.71402777778</v>
      </c>
      <c r="G36" s="7">
        <v>7.0000000000000007E-2</v>
      </c>
      <c r="H36" s="7">
        <v>14.606999999999999</v>
      </c>
      <c r="I36" s="7">
        <v>3.7449983999999992E-2</v>
      </c>
      <c r="J36" s="8">
        <v>43050.707777777781</v>
      </c>
      <c r="K36" s="6">
        <v>0.11</v>
      </c>
      <c r="L36" s="6">
        <v>14.952999999999999</v>
      </c>
      <c r="M36" s="6">
        <v>3.8904600000000067E-2</v>
      </c>
      <c r="N36" s="9">
        <v>43051.72861111111</v>
      </c>
      <c r="O36" s="11">
        <v>0.06</v>
      </c>
      <c r="P36" s="11">
        <v>14.427</v>
      </c>
      <c r="Q36" s="11">
        <v>3.8177605999999975E-2</v>
      </c>
      <c r="R36" s="8">
        <v>43052.72861111111</v>
      </c>
      <c r="S36" s="6">
        <v>0.06</v>
      </c>
      <c r="T36" s="6">
        <v>12.315</v>
      </c>
      <c r="U36" s="6">
        <v>3.7449983999999992E-2</v>
      </c>
      <c r="V36" s="9">
        <v>43053.722361111111</v>
      </c>
      <c r="W36" s="11">
        <v>7.0000000000000007E-2</v>
      </c>
      <c r="X36" s="11">
        <v>11.019</v>
      </c>
      <c r="Y36" s="11">
        <v>3.6721734000000006E-2</v>
      </c>
      <c r="Z36" s="8">
        <v>43054.722361111111</v>
      </c>
      <c r="AA36" s="2">
        <v>0.09</v>
      </c>
      <c r="AB36" s="6">
        <v>11.196</v>
      </c>
      <c r="AC36" s="6">
        <v>3.7449983999999992E-2</v>
      </c>
      <c r="AD36" s="9">
        <v>43055.722372685188</v>
      </c>
      <c r="AE36" s="11">
        <v>0.08</v>
      </c>
      <c r="AF36" s="11">
        <v>10.69</v>
      </c>
      <c r="AG36" s="11">
        <v>3.7449983999999992E-2</v>
      </c>
      <c r="AH36" s="8">
        <v>43056.722372685188</v>
      </c>
      <c r="AI36" s="6">
        <v>0.09</v>
      </c>
      <c r="AJ36" s="6">
        <v>9.1140000000000008</v>
      </c>
      <c r="AK36" s="6">
        <v>3.5992856000000018E-2</v>
      </c>
      <c r="AL36" s="9">
        <v>43057.722372685188</v>
      </c>
      <c r="AM36" s="7">
        <v>7.0000000000000007E-2</v>
      </c>
      <c r="AN36" s="11">
        <v>8.4550000000000001</v>
      </c>
      <c r="AO36" s="11">
        <v>3.5992856000000018E-2</v>
      </c>
      <c r="AP36" s="13">
        <f t="shared" si="0"/>
        <v>7.7777777777777779E-2</v>
      </c>
      <c r="AQ36" s="13">
        <f t="shared" si="1"/>
        <v>1.5475986974649032E-2</v>
      </c>
    </row>
    <row r="37" spans="1:43">
      <c r="A37" s="8">
        <v>43049.734861111108</v>
      </c>
      <c r="B37" s="6">
        <v>0.06</v>
      </c>
      <c r="C37" s="6">
        <v>14.946</v>
      </c>
      <c r="D37" s="6">
        <v>3.8177605999999975E-2</v>
      </c>
      <c r="F37" s="9">
        <v>43049.734861111108</v>
      </c>
      <c r="G37" s="7">
        <v>0.06</v>
      </c>
      <c r="H37" s="7">
        <v>14.946</v>
      </c>
      <c r="I37" s="7">
        <v>3.8177605999999975E-2</v>
      </c>
      <c r="J37" s="8">
        <v>43050.728634259256</v>
      </c>
      <c r="K37" s="6">
        <v>0.09</v>
      </c>
      <c r="L37" s="6">
        <v>15.122</v>
      </c>
      <c r="M37" s="6">
        <v>3.8904600000000067E-2</v>
      </c>
      <c r="N37" s="9">
        <v>43051.749456018515</v>
      </c>
      <c r="O37" s="11">
        <v>0.06</v>
      </c>
      <c r="P37" s="11">
        <v>14.417</v>
      </c>
      <c r="Q37" s="11">
        <v>3.8177605999999975E-2</v>
      </c>
      <c r="R37" s="8">
        <v>43052.749444444446</v>
      </c>
      <c r="S37" s="6">
        <v>0.06</v>
      </c>
      <c r="T37" s="6">
        <v>12.36</v>
      </c>
      <c r="U37" s="6">
        <v>3.6721734000000006E-2</v>
      </c>
      <c r="V37" s="9">
        <v>43053.743194444447</v>
      </c>
      <c r="W37" s="11">
        <v>0.06</v>
      </c>
      <c r="X37" s="11">
        <v>11.038</v>
      </c>
      <c r="Y37" s="11">
        <v>3.5992856000000018E-2</v>
      </c>
      <c r="Z37" s="8">
        <v>43054.743194444447</v>
      </c>
      <c r="AA37" s="6">
        <v>0.05</v>
      </c>
      <c r="AB37" s="6">
        <v>11.311</v>
      </c>
      <c r="AC37" s="6">
        <v>3.7449983999999992E-2</v>
      </c>
      <c r="AD37" s="9">
        <v>43055.743194444447</v>
      </c>
      <c r="AE37" s="11">
        <v>0.03</v>
      </c>
      <c r="AF37" s="11">
        <v>10.375</v>
      </c>
      <c r="AG37" s="11">
        <v>3.5992856000000018E-2</v>
      </c>
      <c r="AH37" s="8">
        <v>43056.743194444447</v>
      </c>
      <c r="AI37" s="6">
        <v>0.04</v>
      </c>
      <c r="AJ37" s="6">
        <v>9.1669999999999998</v>
      </c>
      <c r="AK37" s="6">
        <v>3.5992856000000018E-2</v>
      </c>
      <c r="AL37" s="9">
        <v>43057.743206018517</v>
      </c>
      <c r="AM37" s="11">
        <v>0.05</v>
      </c>
      <c r="AN37" s="11">
        <v>8.4529999999999994</v>
      </c>
      <c r="AO37" s="11">
        <v>3.5992856000000018E-2</v>
      </c>
      <c r="AP37" s="13">
        <f t="shared" si="0"/>
        <v>5.5555555555555552E-2</v>
      </c>
      <c r="AQ37" s="13">
        <f t="shared" si="1"/>
        <v>1.5713484026367731E-2</v>
      </c>
    </row>
    <row r="38" spans="1:43">
      <c r="A38" s="8">
        <v>43049.755706018521</v>
      </c>
      <c r="B38" s="6">
        <v>0.04</v>
      </c>
      <c r="C38" s="6">
        <v>15.01</v>
      </c>
      <c r="D38" s="6">
        <v>3.7449983999999992E-2</v>
      </c>
      <c r="F38" s="9">
        <v>43049.755706018521</v>
      </c>
      <c r="G38" s="7">
        <v>0.04</v>
      </c>
      <c r="H38" s="7">
        <v>15.01</v>
      </c>
      <c r="I38" s="7">
        <v>3.7449983999999992E-2</v>
      </c>
      <c r="J38" s="8">
        <v>43050.749444444446</v>
      </c>
      <c r="K38" s="6">
        <v>7.0000000000000007E-2</v>
      </c>
      <c r="L38" s="6">
        <v>15.115</v>
      </c>
      <c r="M38" s="6">
        <v>3.8177605999999975E-2</v>
      </c>
      <c r="N38" s="9">
        <v>43051.770289351851</v>
      </c>
      <c r="O38" s="11">
        <v>0.03</v>
      </c>
      <c r="P38" s="11">
        <v>14.13</v>
      </c>
      <c r="Q38" s="11">
        <v>3.7449983999999992E-2</v>
      </c>
      <c r="R38" s="8">
        <v>43052.770277777781</v>
      </c>
      <c r="S38" s="6">
        <v>0.04</v>
      </c>
      <c r="T38" s="6">
        <v>12.117000000000001</v>
      </c>
      <c r="U38" s="6">
        <v>3.5992856000000018E-2</v>
      </c>
      <c r="V38" s="9">
        <v>43053.764027777775</v>
      </c>
      <c r="W38" s="11">
        <v>0.02</v>
      </c>
      <c r="X38" s="11">
        <v>10.944000000000001</v>
      </c>
      <c r="Y38" s="11">
        <v>3.5992856000000018E-2</v>
      </c>
      <c r="Z38" s="8">
        <v>43054.764027777775</v>
      </c>
      <c r="AA38" s="6">
        <v>0.03</v>
      </c>
      <c r="AB38" s="6">
        <v>11.074999999999999</v>
      </c>
      <c r="AC38" s="6">
        <v>3.5992856000000018E-2</v>
      </c>
      <c r="AD38" s="9">
        <v>43055.764039351852</v>
      </c>
      <c r="AE38" s="11">
        <v>0.03</v>
      </c>
      <c r="AF38" s="11">
        <v>9.9809999999999999</v>
      </c>
      <c r="AG38" s="11">
        <v>3.5992856000000018E-2</v>
      </c>
      <c r="AH38" s="8">
        <v>43056.764027777775</v>
      </c>
      <c r="AI38" s="6">
        <v>0.03</v>
      </c>
      <c r="AJ38" s="6">
        <v>8.9610000000000003</v>
      </c>
      <c r="AK38" s="6">
        <v>3.5992856000000018E-2</v>
      </c>
      <c r="AL38" s="9">
        <v>43057.764039351852</v>
      </c>
      <c r="AM38" s="11">
        <v>0.04</v>
      </c>
      <c r="AN38" s="11">
        <v>8.2249999999999996</v>
      </c>
      <c r="AO38" s="11">
        <v>3.5263350000000027E-2</v>
      </c>
      <c r="AP38" s="13">
        <f t="shared" si="0"/>
        <v>3.6666666666666667E-2</v>
      </c>
      <c r="AQ38" s="13">
        <f t="shared" si="1"/>
        <v>1.3333333333333332E-2</v>
      </c>
    </row>
    <row r="39" spans="1:43">
      <c r="A39" s="8">
        <v>43049.77652777778</v>
      </c>
      <c r="B39" s="2">
        <v>-0.01</v>
      </c>
      <c r="C39" s="6">
        <v>14.583</v>
      </c>
      <c r="D39" s="6">
        <v>3.6721734000000006E-2</v>
      </c>
      <c r="F39" s="9">
        <v>43049.77652777778</v>
      </c>
      <c r="G39" s="7">
        <v>-0.01</v>
      </c>
      <c r="H39" s="7">
        <v>14.583</v>
      </c>
      <c r="I39" s="7">
        <v>3.6721734000000006E-2</v>
      </c>
      <c r="J39" s="8">
        <v>43050.770277777781</v>
      </c>
      <c r="K39" s="6">
        <v>0.03</v>
      </c>
      <c r="L39" s="6">
        <v>14.86</v>
      </c>
      <c r="M39" s="6">
        <v>3.7449983999999992E-2</v>
      </c>
      <c r="N39" s="9">
        <v>43051.791134259256</v>
      </c>
      <c r="O39" s="11">
        <v>0.02</v>
      </c>
      <c r="P39" s="11">
        <v>13.477</v>
      </c>
      <c r="Q39" s="11">
        <v>3.5992856000000018E-2</v>
      </c>
      <c r="R39" s="8">
        <v>43052.791145833333</v>
      </c>
      <c r="S39" s="6">
        <v>0.01</v>
      </c>
      <c r="T39" s="6">
        <v>11.388</v>
      </c>
      <c r="U39" s="6">
        <v>3.4533216000000033E-2</v>
      </c>
      <c r="V39" s="9">
        <v>43053.784861111111</v>
      </c>
      <c r="W39" s="11">
        <v>0.02</v>
      </c>
      <c r="X39" s="11">
        <v>10.301</v>
      </c>
      <c r="Y39" s="11">
        <v>3.5992856000000018E-2</v>
      </c>
      <c r="Z39" s="8">
        <v>43054.784861111111</v>
      </c>
      <c r="AA39" s="6">
        <v>0</v>
      </c>
      <c r="AB39" s="6">
        <v>10.378</v>
      </c>
      <c r="AC39" s="6">
        <v>3.5263350000000027E-2</v>
      </c>
      <c r="AD39" s="9">
        <v>43055.784884259258</v>
      </c>
      <c r="AE39" s="11">
        <v>0.02</v>
      </c>
      <c r="AF39" s="11">
        <v>9.64</v>
      </c>
      <c r="AG39" s="11">
        <v>3.5263350000000027E-2</v>
      </c>
      <c r="AH39" s="8">
        <v>43056.784884259258</v>
      </c>
      <c r="AI39" s="6">
        <v>0.02</v>
      </c>
      <c r="AJ39" s="6">
        <v>8.4450000000000003</v>
      </c>
      <c r="AK39" s="6">
        <v>3.5263350000000027E-2</v>
      </c>
      <c r="AL39" s="9">
        <v>43057.784861111111</v>
      </c>
      <c r="AM39" s="11">
        <v>0.02</v>
      </c>
      <c r="AN39" s="11">
        <v>7.5949999999999998</v>
      </c>
      <c r="AO39" s="11">
        <v>3.4533216000000033E-2</v>
      </c>
      <c r="AP39" s="13">
        <f t="shared" si="0"/>
        <v>1.4444444444444446E-2</v>
      </c>
      <c r="AQ39" s="13">
        <f t="shared" si="1"/>
        <v>1.1653431646335017E-2</v>
      </c>
    </row>
    <row r="40" spans="1:43">
      <c r="A40" s="8">
        <v>43049.797372685185</v>
      </c>
      <c r="B40" s="6">
        <v>0</v>
      </c>
      <c r="C40" s="6">
        <v>13.666</v>
      </c>
      <c r="D40" s="6">
        <v>3.5992856000000018E-2</v>
      </c>
      <c r="F40" s="9">
        <v>43049.797372685185</v>
      </c>
      <c r="G40" s="7">
        <v>0</v>
      </c>
      <c r="H40" s="7">
        <v>13.666</v>
      </c>
      <c r="I40" s="7">
        <v>3.5992856000000018E-2</v>
      </c>
      <c r="J40" s="8">
        <v>43050.79111111111</v>
      </c>
      <c r="K40" s="6">
        <v>0.01</v>
      </c>
      <c r="L40" s="6">
        <v>14.257</v>
      </c>
      <c r="M40" s="6">
        <v>3.7449983999999992E-2</v>
      </c>
      <c r="N40" s="9">
        <v>43051.811979166669</v>
      </c>
      <c r="O40" s="11">
        <v>-0.03</v>
      </c>
      <c r="P40" s="11">
        <v>12.456</v>
      </c>
      <c r="Q40" s="11">
        <v>3.5263350000000027E-2</v>
      </c>
      <c r="R40" s="8">
        <v>43052.811990740738</v>
      </c>
      <c r="S40" s="6">
        <v>0</v>
      </c>
      <c r="T40" s="6">
        <v>10.492000000000001</v>
      </c>
      <c r="U40" s="6">
        <v>3.5263350000000027E-2</v>
      </c>
      <c r="V40" s="9">
        <v>43053.805706018517</v>
      </c>
      <c r="W40" s="11">
        <v>0</v>
      </c>
      <c r="X40" s="11">
        <v>9.4719999999999995</v>
      </c>
      <c r="Y40" s="11">
        <v>3.4533216000000033E-2</v>
      </c>
      <c r="Z40" s="8">
        <v>43054.805706018517</v>
      </c>
      <c r="AA40" s="6">
        <v>-0.01</v>
      </c>
      <c r="AB40" s="6">
        <v>9.5129999999999999</v>
      </c>
      <c r="AC40" s="6">
        <v>3.4533216000000033E-2</v>
      </c>
      <c r="AD40" s="9">
        <v>43055.805694444447</v>
      </c>
      <c r="AE40" s="11">
        <v>0</v>
      </c>
      <c r="AF40" s="11">
        <v>8.99</v>
      </c>
      <c r="AG40" s="11">
        <v>3.5263350000000027E-2</v>
      </c>
      <c r="AH40" s="8">
        <v>43056.805694444447</v>
      </c>
      <c r="AI40" s="2">
        <v>0.01</v>
      </c>
      <c r="AJ40" s="6">
        <v>7.6479999999999997</v>
      </c>
      <c r="AK40" s="6">
        <v>3.3802454000000037E-2</v>
      </c>
      <c r="AL40" s="9">
        <v>43057.805706018517</v>
      </c>
      <c r="AM40" s="7">
        <v>0</v>
      </c>
      <c r="AN40" s="11">
        <v>6.7030000000000003</v>
      </c>
      <c r="AO40" s="11">
        <v>3.3071064000000039E-2</v>
      </c>
      <c r="AP40" s="13">
        <f t="shared" si="0"/>
        <v>-2.2222222222222218E-3</v>
      </c>
      <c r="AQ40" s="13">
        <f t="shared" si="1"/>
        <v>1.1331154474650634E-2</v>
      </c>
    </row>
    <row r="41" spans="1:43">
      <c r="A41" s="8">
        <v>43049.818194444444</v>
      </c>
      <c r="B41" s="6">
        <v>-0.03</v>
      </c>
      <c r="C41" s="6">
        <v>12.576000000000001</v>
      </c>
      <c r="D41" s="6">
        <v>3.5263350000000027E-2</v>
      </c>
      <c r="F41" s="9">
        <v>43049.818194444444</v>
      </c>
      <c r="G41" s="7">
        <v>-0.03</v>
      </c>
      <c r="H41" s="7">
        <v>12.576000000000001</v>
      </c>
      <c r="I41" s="7">
        <v>3.5263350000000027E-2</v>
      </c>
      <c r="J41" s="8">
        <v>43050.811956018515</v>
      </c>
      <c r="K41" s="6">
        <v>0</v>
      </c>
      <c r="L41" s="6">
        <v>13.348000000000001</v>
      </c>
      <c r="M41" s="6">
        <v>3.5992856000000018E-2</v>
      </c>
      <c r="N41" s="9">
        <v>43051.832789351851</v>
      </c>
      <c r="O41" s="11">
        <v>-0.04</v>
      </c>
      <c r="P41" s="11">
        <v>11.311</v>
      </c>
      <c r="Q41" s="11">
        <v>3.4533216000000033E-2</v>
      </c>
      <c r="R41" s="8">
        <v>43052.826944444445</v>
      </c>
      <c r="S41" s="6">
        <v>-0.01</v>
      </c>
      <c r="T41" s="6">
        <v>9.8330000000000002</v>
      </c>
      <c r="U41" s="6">
        <v>3.3802454000000037E-2</v>
      </c>
      <c r="V41" s="9">
        <v>43053.826539351852</v>
      </c>
      <c r="W41" s="11">
        <v>-0.01</v>
      </c>
      <c r="X41" s="11">
        <v>8.61</v>
      </c>
      <c r="Y41" s="11">
        <v>3.3071064000000039E-2</v>
      </c>
      <c r="Z41" s="8">
        <v>43054.826550925929</v>
      </c>
      <c r="AA41" s="6">
        <v>-0.01</v>
      </c>
      <c r="AB41" s="6">
        <v>8.6129999999999995</v>
      </c>
      <c r="AC41" s="6">
        <v>3.3802454000000037E-2</v>
      </c>
      <c r="AD41" s="9">
        <v>43055.826527777775</v>
      </c>
      <c r="AE41" s="11">
        <v>-0.03</v>
      </c>
      <c r="AF41" s="11">
        <v>8.2170000000000005</v>
      </c>
      <c r="AG41" s="11">
        <v>3.3802454000000037E-2</v>
      </c>
      <c r="AH41" s="8">
        <v>43056.826550925929</v>
      </c>
      <c r="AI41" s="2">
        <v>0</v>
      </c>
      <c r="AJ41" s="6">
        <v>6.7610000000000001</v>
      </c>
      <c r="AK41" s="6">
        <v>3.3071064000000039E-2</v>
      </c>
      <c r="AP41" s="13">
        <f t="shared" si="0"/>
        <v>-1.6250000000000001E-2</v>
      </c>
      <c r="AQ41" s="13">
        <f t="shared" si="1"/>
        <v>1.4086784586980802E-2</v>
      </c>
    </row>
    <row r="42" spans="1:43">
      <c r="A42" s="8">
        <v>43049.83902777778</v>
      </c>
      <c r="B42" s="6">
        <v>-0.04</v>
      </c>
      <c r="C42" s="6">
        <v>11.472</v>
      </c>
      <c r="D42" s="6">
        <v>3.3802454000000037E-2</v>
      </c>
      <c r="F42" s="9">
        <v>43049.83902777778</v>
      </c>
      <c r="G42" s="7">
        <v>-0.04</v>
      </c>
      <c r="H42" s="7">
        <v>11.472</v>
      </c>
      <c r="I42" s="7">
        <v>3.3802454000000037E-2</v>
      </c>
      <c r="J42" s="8">
        <v>43050.832824074074</v>
      </c>
      <c r="K42" s="6">
        <v>-0.02</v>
      </c>
      <c r="L42" s="6">
        <v>12.353999999999999</v>
      </c>
      <c r="M42" s="6">
        <v>3.4533216000000033E-2</v>
      </c>
      <c r="N42" s="9">
        <v>43051.853634259256</v>
      </c>
      <c r="O42" s="11">
        <v>-0.03</v>
      </c>
      <c r="P42" s="11">
        <v>10.188000000000001</v>
      </c>
      <c r="Q42" s="11">
        <v>3.3071064000000039E-2</v>
      </c>
      <c r="R42" s="8">
        <v>43052.847372685188</v>
      </c>
      <c r="S42" s="6">
        <v>-0.01</v>
      </c>
      <c r="T42" s="6">
        <v>8.8989999999999991</v>
      </c>
      <c r="U42" s="6">
        <v>3.3802454000000037E-2</v>
      </c>
      <c r="V42" s="9">
        <v>43053.847372685188</v>
      </c>
      <c r="W42" s="11">
        <v>0.01</v>
      </c>
      <c r="X42" s="11">
        <v>7.7770000000000001</v>
      </c>
      <c r="Y42" s="11">
        <v>3.3071064000000039E-2</v>
      </c>
      <c r="Z42" s="8">
        <v>43054.847407407404</v>
      </c>
      <c r="AA42" s="6">
        <v>-0.01</v>
      </c>
      <c r="AB42" s="6">
        <v>7.71</v>
      </c>
      <c r="AC42" s="6">
        <v>3.3071064000000039E-2</v>
      </c>
      <c r="AD42" s="9">
        <v>43055.847372685188</v>
      </c>
      <c r="AE42" s="11">
        <v>-0.04</v>
      </c>
      <c r="AF42" s="11">
        <v>7.3639999999999999</v>
      </c>
      <c r="AG42" s="11">
        <v>3.3071064000000039E-2</v>
      </c>
      <c r="AH42" s="8">
        <v>43056.847407407404</v>
      </c>
      <c r="AI42" s="6">
        <v>-0.03</v>
      </c>
      <c r="AJ42" s="6">
        <v>5.8840000000000003</v>
      </c>
      <c r="AK42" s="6">
        <v>3.2339046000000038E-2</v>
      </c>
      <c r="AP42" s="13">
        <f t="shared" si="0"/>
        <v>-2.1249999999999998E-2</v>
      </c>
      <c r="AQ42" s="13">
        <f t="shared" si="1"/>
        <v>1.6153559979150106E-2</v>
      </c>
    </row>
    <row r="43" spans="1:43">
      <c r="A43" s="8">
        <v>43049.859884259262</v>
      </c>
      <c r="B43" s="6">
        <v>-0.04</v>
      </c>
      <c r="C43" s="6">
        <v>10.468</v>
      </c>
      <c r="D43" s="6">
        <v>3.3071064000000039E-2</v>
      </c>
      <c r="F43" s="9">
        <v>43049.859884259262</v>
      </c>
      <c r="G43" s="7">
        <v>-0.04</v>
      </c>
      <c r="H43" s="7">
        <v>10.468</v>
      </c>
      <c r="I43" s="7">
        <v>3.3071064000000039E-2</v>
      </c>
      <c r="J43" s="8">
        <v>43050.85361111111</v>
      </c>
      <c r="K43" s="6">
        <v>-0.04</v>
      </c>
      <c r="L43" s="6">
        <v>11.356</v>
      </c>
      <c r="M43" s="6">
        <v>3.4533216000000033E-2</v>
      </c>
      <c r="N43" s="9">
        <v>43051.874456018515</v>
      </c>
      <c r="O43" s="11">
        <v>-0.04</v>
      </c>
      <c r="P43" s="11">
        <v>9.1869999999999994</v>
      </c>
      <c r="Q43" s="11">
        <v>3.2339046000000038E-2</v>
      </c>
      <c r="R43" s="8">
        <v>43052.868206018517</v>
      </c>
      <c r="S43" s="6">
        <v>-0.02</v>
      </c>
      <c r="T43" s="6">
        <v>7.968</v>
      </c>
      <c r="U43" s="6">
        <v>3.2339046000000038E-2</v>
      </c>
      <c r="V43" s="9">
        <v>43053.868206018517</v>
      </c>
      <c r="W43" s="11">
        <v>0</v>
      </c>
      <c r="X43" s="11">
        <v>6.9880000000000004</v>
      </c>
      <c r="Y43" s="11">
        <v>3.2339046000000038E-2</v>
      </c>
      <c r="Z43" s="8">
        <v>43054.868206018517</v>
      </c>
      <c r="AA43" s="6">
        <v>-7.0000000000000007E-2</v>
      </c>
      <c r="AB43" s="6">
        <v>6.8890000000000002</v>
      </c>
      <c r="AC43" s="6">
        <v>3.3071064000000039E-2</v>
      </c>
      <c r="AD43" s="9">
        <v>43055.86822916667</v>
      </c>
      <c r="AE43" s="11">
        <v>-0.04</v>
      </c>
      <c r="AF43" s="11">
        <v>6.5010000000000003</v>
      </c>
      <c r="AG43" s="11">
        <v>3.2339046000000038E-2</v>
      </c>
      <c r="AH43" s="8">
        <v>43056.868194444447</v>
      </c>
      <c r="AI43" s="6">
        <v>-0.03</v>
      </c>
      <c r="AJ43" s="6">
        <v>5.016</v>
      </c>
      <c r="AK43" s="6">
        <v>3.1606400000000145E-2</v>
      </c>
      <c r="AP43" s="13">
        <f t="shared" si="0"/>
        <v>-3.5000000000000003E-2</v>
      </c>
      <c r="AQ43" s="13">
        <f t="shared" si="1"/>
        <v>1.8708286933869708E-2</v>
      </c>
    </row>
    <row r="44" spans="1:43">
      <c r="A44" s="8">
        <v>43049.880706018521</v>
      </c>
      <c r="B44" s="6">
        <v>-0.02</v>
      </c>
      <c r="C44" s="6">
        <v>9.5749999999999993</v>
      </c>
      <c r="D44" s="6">
        <v>3.3071064000000039E-2</v>
      </c>
      <c r="F44" s="9">
        <v>43049.880706018521</v>
      </c>
      <c r="G44" s="7">
        <v>-0.02</v>
      </c>
      <c r="H44" s="7">
        <v>9.5749999999999993</v>
      </c>
      <c r="I44" s="7">
        <v>3.3071064000000039E-2</v>
      </c>
      <c r="J44" s="8">
        <v>43050.874467592592</v>
      </c>
      <c r="K44" s="6">
        <v>-0.03</v>
      </c>
      <c r="L44" s="6">
        <v>10.388</v>
      </c>
      <c r="M44" s="6">
        <v>3.3802454000000037E-2</v>
      </c>
      <c r="N44" s="9">
        <v>43051.895289351851</v>
      </c>
      <c r="O44" s="11">
        <v>0.02</v>
      </c>
      <c r="P44" s="11">
        <v>8.2569999999999997</v>
      </c>
      <c r="Q44" s="11">
        <v>3.1606400000000145E-2</v>
      </c>
      <c r="R44" s="8">
        <v>43052.889050925929</v>
      </c>
      <c r="S44" s="6">
        <v>-0.06</v>
      </c>
      <c r="T44" s="6">
        <v>7.1429999999999998</v>
      </c>
      <c r="U44" s="6">
        <v>3.1606400000000145E-2</v>
      </c>
      <c r="V44" s="9">
        <v>43053.889039351852</v>
      </c>
      <c r="W44" s="11">
        <v>0.02</v>
      </c>
      <c r="X44" s="11">
        <v>6.2619999999999996</v>
      </c>
      <c r="Y44" s="11">
        <v>3.1606400000000145E-2</v>
      </c>
      <c r="Z44" s="8">
        <v>43054.889050925929</v>
      </c>
      <c r="AA44" s="6">
        <v>-0.05</v>
      </c>
      <c r="AB44" s="6">
        <v>6.1440000000000001</v>
      </c>
      <c r="AC44" s="6">
        <v>3.2339046000000038E-2</v>
      </c>
      <c r="AD44" s="9">
        <v>43055.889050925929</v>
      </c>
      <c r="AE44" s="11">
        <v>-0.04</v>
      </c>
      <c r="AF44" s="11">
        <v>5.7089999999999996</v>
      </c>
      <c r="AG44" s="11">
        <v>3.1606400000000145E-2</v>
      </c>
      <c r="AH44" s="8">
        <v>43056.889050925929</v>
      </c>
      <c r="AI44" s="6">
        <v>-0.02</v>
      </c>
      <c r="AJ44" s="6">
        <v>4.2190000000000003</v>
      </c>
      <c r="AK44" s="6">
        <v>3.0873126000000028E-2</v>
      </c>
      <c r="AP44" s="13">
        <f t="shared" si="0"/>
        <v>-2.2499999999999999E-2</v>
      </c>
      <c r="AQ44" s="13">
        <f t="shared" si="1"/>
        <v>2.7726341266023545E-2</v>
      </c>
    </row>
    <row r="45" spans="1:43">
      <c r="A45" s="8">
        <v>43049.901574074072</v>
      </c>
      <c r="B45" s="2">
        <v>-0.06</v>
      </c>
      <c r="C45" s="6">
        <v>8.7409999999999997</v>
      </c>
      <c r="D45" s="6">
        <v>3.2339046000000038E-2</v>
      </c>
      <c r="F45" s="9">
        <v>43049.901574074072</v>
      </c>
      <c r="G45" s="7">
        <v>-0.06</v>
      </c>
      <c r="H45" s="7">
        <v>8.7409999999999997</v>
      </c>
      <c r="I45" s="7">
        <v>3.2339046000000038E-2</v>
      </c>
      <c r="J45" s="8">
        <v>43050.895289351851</v>
      </c>
      <c r="K45" s="6">
        <v>-0.03</v>
      </c>
      <c r="L45" s="6">
        <v>9.4789999999999992</v>
      </c>
      <c r="M45" s="6">
        <v>3.3071064000000039E-2</v>
      </c>
      <c r="N45" s="9">
        <v>43051.916134259256</v>
      </c>
      <c r="O45" s="7">
        <v>-0.02</v>
      </c>
      <c r="P45" s="11">
        <v>7.407</v>
      </c>
      <c r="Q45" s="11">
        <v>3.1606400000000145E-2</v>
      </c>
      <c r="R45" s="8">
        <v>43052.909884259258</v>
      </c>
      <c r="S45" s="6">
        <v>-0.05</v>
      </c>
      <c r="T45" s="6">
        <v>6.3789999999999996</v>
      </c>
      <c r="U45" s="6">
        <v>3.1606400000000145E-2</v>
      </c>
      <c r="V45" s="9">
        <v>43053.909872685188</v>
      </c>
      <c r="W45" s="11">
        <v>-0.03</v>
      </c>
      <c r="X45" s="11">
        <v>5.5609999999999999</v>
      </c>
      <c r="Y45" s="11">
        <v>3.1606400000000145E-2</v>
      </c>
      <c r="Z45" s="8">
        <v>43054.909861111111</v>
      </c>
      <c r="AA45" s="6">
        <v>-0.02</v>
      </c>
      <c r="AB45" s="6">
        <v>5.4370000000000003</v>
      </c>
      <c r="AC45" s="6">
        <v>3.1606400000000145E-2</v>
      </c>
      <c r="AD45" s="9">
        <v>43055.909884259258</v>
      </c>
      <c r="AE45" s="11">
        <v>0.02</v>
      </c>
      <c r="AF45" s="11">
        <v>4.9539999999999997</v>
      </c>
      <c r="AG45" s="11">
        <v>3.1606400000000145E-2</v>
      </c>
      <c r="AH45" s="8">
        <v>43056.909872685188</v>
      </c>
      <c r="AI45" s="6">
        <v>-0.04</v>
      </c>
      <c r="AJ45" s="6">
        <v>3.4940000000000002</v>
      </c>
      <c r="AK45" s="6">
        <v>3.0873126000000028E-2</v>
      </c>
      <c r="AP45" s="13">
        <f t="shared" si="0"/>
        <v>-2.8750000000000001E-2</v>
      </c>
      <c r="AQ45" s="13">
        <f t="shared" si="1"/>
        <v>2.2603926650031404E-2</v>
      </c>
    </row>
    <row r="46" spans="1:43">
      <c r="A46" s="8">
        <v>43049.922384259262</v>
      </c>
      <c r="B46" s="2">
        <v>-0.06</v>
      </c>
      <c r="C46" s="6">
        <v>7.99</v>
      </c>
      <c r="D46" s="6">
        <v>3.1606400000000145E-2</v>
      </c>
      <c r="F46" s="9">
        <v>43049.922384259262</v>
      </c>
      <c r="G46" s="7">
        <v>-0.06</v>
      </c>
      <c r="H46" s="7">
        <v>7.99</v>
      </c>
      <c r="I46" s="7">
        <v>3.1606400000000145E-2</v>
      </c>
      <c r="J46" s="8">
        <v>43050.916145833333</v>
      </c>
      <c r="K46" s="6">
        <v>-0.04</v>
      </c>
      <c r="L46" s="6">
        <v>8.6289999999999996</v>
      </c>
      <c r="M46" s="6">
        <v>3.3071064000000039E-2</v>
      </c>
      <c r="N46" s="9">
        <v>43051.936956018515</v>
      </c>
      <c r="O46" s="11">
        <v>-0.02</v>
      </c>
      <c r="P46" s="11">
        <v>6.6369999999999996</v>
      </c>
      <c r="Q46" s="11">
        <v>3.0873126000000028E-2</v>
      </c>
      <c r="R46" s="8">
        <v>43052.930694444447</v>
      </c>
      <c r="S46" s="2">
        <v>-0.04</v>
      </c>
      <c r="T46" s="6">
        <v>5.6879999999999997</v>
      </c>
      <c r="U46" s="6">
        <v>3.0873126000000028E-2</v>
      </c>
      <c r="V46" s="9">
        <v>43053.930706018517</v>
      </c>
      <c r="W46" s="11">
        <v>-0.03</v>
      </c>
      <c r="X46" s="11">
        <v>4.8860000000000001</v>
      </c>
      <c r="Y46" s="11">
        <v>3.0873126000000028E-2</v>
      </c>
      <c r="Z46" s="8">
        <v>43054.93072916667</v>
      </c>
      <c r="AA46" s="6">
        <v>-0.01</v>
      </c>
      <c r="AB46" s="6">
        <v>4.79</v>
      </c>
      <c r="AC46" s="6">
        <v>3.1606400000000145E-2</v>
      </c>
      <c r="AD46" s="9">
        <v>43055.930717592593</v>
      </c>
      <c r="AE46" s="11">
        <v>0</v>
      </c>
      <c r="AF46" s="11">
        <v>4.258</v>
      </c>
      <c r="AG46" s="11">
        <v>3.0873126000000028E-2</v>
      </c>
      <c r="AH46" s="8">
        <v>43056.930717592593</v>
      </c>
      <c r="AI46" s="6">
        <v>-0.05</v>
      </c>
      <c r="AJ46" s="6">
        <v>2.819</v>
      </c>
      <c r="AK46" s="6">
        <v>3.0139223999999909E-2</v>
      </c>
      <c r="AP46" s="13">
        <f t="shared" si="0"/>
        <v>-3.125E-2</v>
      </c>
      <c r="AQ46" s="13">
        <f t="shared" si="1"/>
        <v>1.8998355191963329E-2</v>
      </c>
    </row>
    <row r="47" spans="1:43">
      <c r="A47" s="8">
        <v>43049.943206018521</v>
      </c>
      <c r="B47" s="6">
        <v>-0.02</v>
      </c>
      <c r="C47" s="6">
        <v>7.3010000000000002</v>
      </c>
      <c r="D47" s="6">
        <v>3.0873126000000028E-2</v>
      </c>
      <c r="F47" s="9">
        <v>43049.943206018521</v>
      </c>
      <c r="G47" s="7">
        <v>-0.02</v>
      </c>
      <c r="H47" s="7">
        <v>7.3010000000000002</v>
      </c>
      <c r="I47" s="7">
        <v>3.0873126000000028E-2</v>
      </c>
      <c r="J47" s="8">
        <v>43050.936967592592</v>
      </c>
      <c r="K47" s="6">
        <v>-0.03</v>
      </c>
      <c r="L47" s="6">
        <v>7.8440000000000003</v>
      </c>
      <c r="M47" s="6">
        <v>3.1606400000000145E-2</v>
      </c>
      <c r="N47" s="9">
        <v>43051.957777777781</v>
      </c>
      <c r="O47" s="11">
        <v>-0.04</v>
      </c>
      <c r="P47" s="11">
        <v>5.92</v>
      </c>
      <c r="Q47" s="11">
        <v>3.0873126000000028E-2</v>
      </c>
      <c r="R47" s="8">
        <v>43052.951550925929</v>
      </c>
      <c r="S47" s="2">
        <v>-0.02</v>
      </c>
      <c r="T47" s="6">
        <v>5.0250000000000004</v>
      </c>
      <c r="U47" s="6">
        <v>3.0873126000000028E-2</v>
      </c>
      <c r="V47" s="9">
        <v>43053.951539351852</v>
      </c>
      <c r="W47" s="7">
        <v>-0.04</v>
      </c>
      <c r="X47" s="11">
        <v>4.2510000000000003</v>
      </c>
      <c r="Y47" s="11">
        <v>3.0139223999999909E-2</v>
      </c>
      <c r="Z47" s="8">
        <v>43054.951574074075</v>
      </c>
      <c r="AA47" s="2">
        <v>0.05</v>
      </c>
      <c r="AB47" s="6">
        <v>4.2130000000000001</v>
      </c>
      <c r="AC47" s="6">
        <v>3.0873126000000028E-2</v>
      </c>
      <c r="AD47" s="9">
        <v>43055.951539351852</v>
      </c>
      <c r="AE47" s="11">
        <v>-0.05</v>
      </c>
      <c r="AF47" s="11">
        <v>3.6280000000000001</v>
      </c>
      <c r="AG47" s="11">
        <v>3.0139223999999909E-2</v>
      </c>
      <c r="AH47" s="8">
        <v>43056.951550925929</v>
      </c>
      <c r="AI47" s="6">
        <v>-0.01</v>
      </c>
      <c r="AJ47" s="6">
        <v>2.1720000000000002</v>
      </c>
      <c r="AK47" s="6">
        <v>2.9404694000000009E-2</v>
      </c>
      <c r="AP47" s="13">
        <f t="shared" si="0"/>
        <v>-0.02</v>
      </c>
      <c r="AQ47" s="13">
        <f t="shared" si="1"/>
        <v>2.9154759474226504E-2</v>
      </c>
    </row>
    <row r="48" spans="1:43">
      <c r="A48" s="8">
        <v>43049.964050925926</v>
      </c>
      <c r="B48" s="6">
        <v>-0.05</v>
      </c>
      <c r="C48" s="6">
        <v>6.6760000000000002</v>
      </c>
      <c r="D48" s="6">
        <v>3.1606400000000145E-2</v>
      </c>
      <c r="F48" s="9">
        <v>43049.964050925926</v>
      </c>
      <c r="G48" s="7">
        <v>-0.05</v>
      </c>
      <c r="H48" s="7">
        <v>6.6760000000000002</v>
      </c>
      <c r="I48" s="7">
        <v>3.1606400000000145E-2</v>
      </c>
      <c r="J48" s="8">
        <v>43050.957789351851</v>
      </c>
      <c r="K48" s="6">
        <v>-0.02</v>
      </c>
      <c r="L48" s="6">
        <v>7.1159999999999997</v>
      </c>
      <c r="M48" s="6">
        <v>3.0873126000000028E-2</v>
      </c>
      <c r="N48" s="9">
        <v>43051.978634259256</v>
      </c>
      <c r="O48" s="7">
        <v>-0.06</v>
      </c>
      <c r="P48" s="11">
        <v>5.2610000000000001</v>
      </c>
      <c r="Q48" s="11">
        <v>3.0139223999999909E-2</v>
      </c>
      <c r="R48" s="8">
        <v>43052.972372685188</v>
      </c>
      <c r="S48" s="6">
        <v>-7.0000000000000007E-2</v>
      </c>
      <c r="T48" s="6">
        <v>4.4169999999999998</v>
      </c>
      <c r="U48" s="6">
        <v>3.0139223999999909E-2</v>
      </c>
      <c r="V48" s="9">
        <v>43053.972372685188</v>
      </c>
      <c r="W48" s="11">
        <v>-0.06</v>
      </c>
      <c r="X48" s="11">
        <v>3.6589999999999998</v>
      </c>
      <c r="Y48" s="11">
        <v>3.0139223999999909E-2</v>
      </c>
      <c r="Z48" s="8">
        <v>43054.972372685188</v>
      </c>
      <c r="AA48" s="2">
        <v>0.03</v>
      </c>
      <c r="AB48" s="6">
        <v>3.6349999999999998</v>
      </c>
      <c r="AC48" s="6">
        <v>3.0139223999999909E-2</v>
      </c>
      <c r="AD48" s="9">
        <v>43055.972372685188</v>
      </c>
      <c r="AE48" s="11">
        <v>-0.03</v>
      </c>
      <c r="AF48" s="11">
        <v>3.0609999999999999</v>
      </c>
      <c r="AG48" s="11">
        <v>3.0139223999999909E-2</v>
      </c>
      <c r="AH48" s="8">
        <v>43056.972407407404</v>
      </c>
      <c r="AI48" s="6">
        <v>-0.05</v>
      </c>
      <c r="AJ48" s="6">
        <v>1.5740000000000001</v>
      </c>
      <c r="AK48" s="6">
        <v>2.9404694000000009E-2</v>
      </c>
      <c r="AP48" s="13">
        <f t="shared" si="0"/>
        <v>-3.875E-2</v>
      </c>
      <c r="AQ48" s="13">
        <f t="shared" si="1"/>
        <v>3.0181741169124098E-2</v>
      </c>
    </row>
    <row r="49" spans="1:43">
      <c r="A49" s="8">
        <v>43049.984907407408</v>
      </c>
      <c r="B49" s="6">
        <v>-0.08</v>
      </c>
      <c r="C49" s="6">
        <v>6.093</v>
      </c>
      <c r="D49" s="6">
        <v>3.0139223999999909E-2</v>
      </c>
      <c r="F49" s="9">
        <v>43049.984907407408</v>
      </c>
      <c r="G49" s="7">
        <v>-0.08</v>
      </c>
      <c r="H49" s="7">
        <v>6.093</v>
      </c>
      <c r="I49" s="7">
        <v>3.0139223999999909E-2</v>
      </c>
      <c r="J49" s="8">
        <v>43050.978645833333</v>
      </c>
      <c r="K49" s="6">
        <v>-0.08</v>
      </c>
      <c r="L49" s="6">
        <v>6.4569999999999999</v>
      </c>
      <c r="M49" s="6">
        <v>3.0873126000000028E-2</v>
      </c>
      <c r="N49" s="9">
        <v>43051.999479166669</v>
      </c>
      <c r="O49" s="7">
        <v>0.03</v>
      </c>
      <c r="P49" s="11">
        <v>4.6539999999999999</v>
      </c>
      <c r="Q49" s="11">
        <v>3.0139223999999909E-2</v>
      </c>
      <c r="R49" s="8">
        <v>43052.993206018517</v>
      </c>
      <c r="S49" s="6">
        <v>0.08</v>
      </c>
      <c r="T49" s="6">
        <v>3.8450000000000002</v>
      </c>
      <c r="U49" s="6">
        <v>3.0139223999999909E-2</v>
      </c>
      <c r="V49" s="9">
        <v>43053.993206018517</v>
      </c>
      <c r="W49" s="11">
        <v>0.03</v>
      </c>
      <c r="X49" s="11">
        <v>3.1040000000000001</v>
      </c>
      <c r="Y49" s="11">
        <v>3.0139223999999909E-2</v>
      </c>
      <c r="Z49" s="8">
        <v>43054.993206018517</v>
      </c>
      <c r="AA49" s="6">
        <v>-0.08</v>
      </c>
      <c r="AB49" s="6">
        <v>3.085</v>
      </c>
      <c r="AC49" s="6">
        <v>3.0139223999999909E-2</v>
      </c>
      <c r="AD49" s="9">
        <v>43055.993206018517</v>
      </c>
      <c r="AE49" s="11">
        <v>-0.04</v>
      </c>
      <c r="AF49" s="11">
        <v>2.5510000000000002</v>
      </c>
      <c r="AG49" s="11">
        <v>3.0139223999999909E-2</v>
      </c>
      <c r="AH49" s="8">
        <v>43056.993252314816</v>
      </c>
      <c r="AI49" s="6">
        <v>-0.04</v>
      </c>
      <c r="AJ49" s="6">
        <v>1.0469999999999999</v>
      </c>
      <c r="AK49" s="6">
        <v>2.8669535999999995E-2</v>
      </c>
      <c r="AP49" s="13">
        <f t="shared" si="0"/>
        <v>-2.2500000000000003E-2</v>
      </c>
      <c r="AQ49" s="13">
        <f t="shared" si="1"/>
        <v>5.7608593109014561E-2</v>
      </c>
    </row>
    <row r="50" spans="1:43">
      <c r="A50" s="8">
        <v>43050.00571759259</v>
      </c>
      <c r="B50" s="6">
        <v>-0.05</v>
      </c>
      <c r="C50" s="6">
        <v>5.56</v>
      </c>
      <c r="D50" s="6">
        <v>3.0139223999999909E-2</v>
      </c>
      <c r="J50" s="8"/>
      <c r="K50" s="6">
        <v>-0.02</v>
      </c>
    </row>
    <row r="51" spans="1:43">
      <c r="A51" s="8">
        <v>43050.02652777778</v>
      </c>
      <c r="B51" s="6">
        <v>-0.03</v>
      </c>
      <c r="C51" s="6">
        <v>5.0590000000000002</v>
      </c>
      <c r="D51" s="6">
        <v>2.9404694000000009E-2</v>
      </c>
    </row>
    <row r="52" spans="1:43">
      <c r="A52" s="8">
        <v>43050.047407407408</v>
      </c>
      <c r="B52" s="6">
        <v>0</v>
      </c>
      <c r="C52" s="6">
        <v>4.5540000000000003</v>
      </c>
      <c r="D52" s="6">
        <v>2.8669535999999995E-2</v>
      </c>
    </row>
    <row r="53" spans="1:43">
      <c r="A53" s="8">
        <v>43050.068194444444</v>
      </c>
      <c r="B53" s="6">
        <v>-7.0000000000000007E-2</v>
      </c>
      <c r="C53" s="6">
        <v>4.125</v>
      </c>
      <c r="D53" s="6">
        <v>2.9404694000000009E-2</v>
      </c>
    </row>
    <row r="54" spans="1:43">
      <c r="A54" s="8">
        <v>43050.089050925926</v>
      </c>
      <c r="B54" s="6">
        <v>-0.05</v>
      </c>
      <c r="C54" s="6">
        <v>3.7349999999999999</v>
      </c>
      <c r="D54" s="6">
        <v>2.8669535999999995E-2</v>
      </c>
    </row>
    <row r="55" spans="1:43">
      <c r="A55" s="8">
        <v>43050.109884259262</v>
      </c>
      <c r="B55" s="6">
        <v>-0.02</v>
      </c>
      <c r="C55" s="6">
        <v>3.395</v>
      </c>
      <c r="D55" s="6">
        <v>2.8669535999999995E-2</v>
      </c>
    </row>
    <row r="56" spans="1:43">
      <c r="A56" s="8">
        <v>43050.130740740744</v>
      </c>
      <c r="B56" s="6">
        <v>-0.05</v>
      </c>
      <c r="C56" s="6">
        <v>3.09</v>
      </c>
      <c r="D56" s="6">
        <v>2.8669535999999995E-2</v>
      </c>
    </row>
    <row r="57" spans="1:43">
      <c r="A57" s="8">
        <v>43050.151539351849</v>
      </c>
      <c r="B57" s="6">
        <v>-0.05</v>
      </c>
      <c r="C57" s="6">
        <v>2.81</v>
      </c>
      <c r="D57" s="6">
        <v>2.8669535999999995E-2</v>
      </c>
    </row>
    <row r="58" spans="1:43">
      <c r="A58" s="8">
        <v>43050.172384259262</v>
      </c>
      <c r="B58" s="6">
        <v>-0.05</v>
      </c>
      <c r="C58" s="6">
        <v>2.5659999999999998</v>
      </c>
      <c r="D58" s="6">
        <v>2.8669535999999995E-2</v>
      </c>
    </row>
    <row r="59" spans="1:43">
      <c r="A59" s="8">
        <v>43050.193206018521</v>
      </c>
      <c r="B59" s="6">
        <v>-0.04</v>
      </c>
      <c r="C59" s="6">
        <v>2.3279999999999998</v>
      </c>
      <c r="D59" s="6">
        <v>2.793375000000009E-2</v>
      </c>
    </row>
    <row r="60" spans="1:43">
      <c r="A60" s="8">
        <v>43050.214074074072</v>
      </c>
      <c r="B60" s="6">
        <v>-0.08</v>
      </c>
      <c r="C60" s="6">
        <v>2.2109999999999999</v>
      </c>
      <c r="D60" s="6">
        <v>2.8669535999999995E-2</v>
      </c>
    </row>
    <row r="61" spans="1:43">
      <c r="A61" s="8">
        <v>43050.234872685185</v>
      </c>
      <c r="B61" s="6">
        <v>-7.0000000000000007E-2</v>
      </c>
      <c r="C61" s="6">
        <v>2.0779999999999998</v>
      </c>
      <c r="D61" s="6">
        <v>2.8669535999999995E-2</v>
      </c>
    </row>
    <row r="62" spans="1:43">
      <c r="A62" s="8">
        <v>43050.255706018521</v>
      </c>
      <c r="B62" s="6">
        <v>-0.06</v>
      </c>
      <c r="C62" s="6">
        <v>1.9790000000000001</v>
      </c>
      <c r="D62" s="6">
        <v>2.8669535999999995E-2</v>
      </c>
    </row>
    <row r="63" spans="1:43">
      <c r="A63" s="8">
        <v>43050.27652777778</v>
      </c>
      <c r="B63" s="6">
        <v>-0.03</v>
      </c>
      <c r="C63" s="6">
        <v>1.831</v>
      </c>
      <c r="D63" s="6">
        <v>2.8669535999999995E-2</v>
      </c>
    </row>
    <row r="64" spans="1:43">
      <c r="A64" s="8">
        <v>43050.297372685185</v>
      </c>
      <c r="B64" s="6">
        <v>-0.03</v>
      </c>
      <c r="C64" s="6">
        <v>1.663</v>
      </c>
      <c r="D64" s="6">
        <v>2.793375000000009E-2</v>
      </c>
    </row>
    <row r="65" spans="1:4">
      <c r="A65" s="8">
        <v>43050.318229166667</v>
      </c>
      <c r="B65" s="6">
        <v>-0.01</v>
      </c>
      <c r="C65" s="6">
        <v>1.492</v>
      </c>
      <c r="D65" s="6">
        <v>2.793375000000009E-2</v>
      </c>
    </row>
    <row r="66" spans="1:4">
      <c r="A66" s="8">
        <v>43050.339050925926</v>
      </c>
      <c r="B66" s="6">
        <v>-0.05</v>
      </c>
      <c r="C66" s="6">
        <v>1.2989999999999999</v>
      </c>
      <c r="D66" s="6">
        <v>2.793375000000009E-2</v>
      </c>
    </row>
    <row r="67" spans="1:4">
      <c r="A67" s="8">
        <v>43050.359907407408</v>
      </c>
      <c r="B67" s="6">
        <v>-0.05</v>
      </c>
      <c r="C67" s="6">
        <v>1.1259999999999999</v>
      </c>
      <c r="D67" s="6">
        <v>2.793375000000009E-2</v>
      </c>
    </row>
    <row r="68" spans="1:4">
      <c r="A68" s="8">
        <v>43050.380729166667</v>
      </c>
      <c r="B68" s="6">
        <v>-0.05</v>
      </c>
      <c r="C68" s="6">
        <v>0.95499999999999996</v>
      </c>
      <c r="D68" s="6">
        <v>2.793375000000009E-2</v>
      </c>
    </row>
    <row r="69" spans="1:4">
      <c r="A69" s="8">
        <v>43050.401562500003</v>
      </c>
      <c r="B69" s="6">
        <v>0.02</v>
      </c>
      <c r="C69" s="6">
        <v>0.83</v>
      </c>
      <c r="D69" s="6">
        <v>2.793375000000009E-2</v>
      </c>
    </row>
    <row r="70" spans="1:4">
      <c r="A70" s="8">
        <v>43050.422384259262</v>
      </c>
      <c r="B70" s="2">
        <v>-0.03</v>
      </c>
      <c r="C70" s="6">
        <v>0.88100000000000001</v>
      </c>
      <c r="D70" s="6">
        <v>2.793375000000009E-2</v>
      </c>
    </row>
    <row r="71" spans="1:4">
      <c r="A71" s="8">
        <v>43050.443206018521</v>
      </c>
      <c r="B71" s="2">
        <v>-0.04</v>
      </c>
      <c r="C71" s="6">
        <v>1.1890000000000001</v>
      </c>
      <c r="D71" s="6">
        <v>2.8669535999999995E-2</v>
      </c>
    </row>
    <row r="72" spans="1:4">
      <c r="A72" s="8">
        <v>43050.464039351849</v>
      </c>
      <c r="B72" s="6">
        <v>-0.01</v>
      </c>
      <c r="C72" s="6">
        <v>1.865</v>
      </c>
      <c r="D72" s="6">
        <v>3.0139223999999909E-2</v>
      </c>
    </row>
    <row r="73" spans="1:4">
      <c r="A73" s="8">
        <v>43050.484872685185</v>
      </c>
      <c r="B73" s="6">
        <v>0.03</v>
      </c>
      <c r="C73" s="6">
        <v>2.9670000000000001</v>
      </c>
      <c r="D73" s="6">
        <v>3.1606400000000145E-2</v>
      </c>
    </row>
    <row r="74" spans="1:4">
      <c r="A74" s="8">
        <v>43050.505706018521</v>
      </c>
      <c r="B74" s="6">
        <v>0.08</v>
      </c>
      <c r="C74" s="6">
        <v>4.2229999999999999</v>
      </c>
      <c r="D74" s="6">
        <v>3.2339046000000038E-2</v>
      </c>
    </row>
    <row r="75" spans="1:4">
      <c r="A75" s="8">
        <v>43050.52652777778</v>
      </c>
      <c r="B75" s="6">
        <v>0.09</v>
      </c>
      <c r="C75" s="6">
        <v>5.5659999999999998</v>
      </c>
      <c r="D75" s="6">
        <v>3.3802454000000037E-2</v>
      </c>
    </row>
    <row r="76" spans="1:4">
      <c r="A76" s="8">
        <v>43050.541296296295</v>
      </c>
      <c r="B76" s="6">
        <v>0.13</v>
      </c>
      <c r="C76" s="6">
        <v>6.5270000000000001</v>
      </c>
      <c r="D76" s="6">
        <v>3.4533216000000033E-2</v>
      </c>
    </row>
    <row r="77" spans="1:4">
      <c r="A77" s="8">
        <v>43050.561944444446</v>
      </c>
      <c r="B77" s="6">
        <v>0.13</v>
      </c>
      <c r="C77" s="6">
        <v>7.9329999999999998</v>
      </c>
      <c r="D77" s="6">
        <v>3.5263350000000027E-2</v>
      </c>
    </row>
    <row r="78" spans="1:4">
      <c r="A78" s="8">
        <v>43050.582777777781</v>
      </c>
      <c r="B78" s="6">
        <v>0.13</v>
      </c>
      <c r="C78" s="6">
        <v>9.3330000000000002</v>
      </c>
      <c r="D78" s="6">
        <v>3.5992856000000018E-2</v>
      </c>
    </row>
    <row r="79" spans="1:4">
      <c r="A79" s="8">
        <v>43050.60361111111</v>
      </c>
      <c r="B79" s="6">
        <v>0.17</v>
      </c>
      <c r="C79" s="6">
        <v>10.65</v>
      </c>
      <c r="D79" s="6">
        <v>3.6721734000000006E-2</v>
      </c>
    </row>
    <row r="80" spans="1:4">
      <c r="A80" s="8">
        <v>43050.624444444446</v>
      </c>
      <c r="B80" s="6">
        <v>0.16</v>
      </c>
      <c r="C80" s="6">
        <v>11.84</v>
      </c>
      <c r="D80" s="6">
        <v>3.7449983999999992E-2</v>
      </c>
    </row>
    <row r="81" spans="1:4">
      <c r="A81" s="8">
        <v>43050.645277777781</v>
      </c>
      <c r="B81" s="6">
        <v>0.14000000000000001</v>
      </c>
      <c r="C81" s="6">
        <v>12.926</v>
      </c>
      <c r="D81" s="6">
        <v>3.8177605999999975E-2</v>
      </c>
    </row>
    <row r="82" spans="1:4">
      <c r="A82" s="8">
        <v>43050.666122685187</v>
      </c>
      <c r="B82" s="6">
        <v>0.14000000000000001</v>
      </c>
      <c r="C82" s="6">
        <v>13.944000000000001</v>
      </c>
      <c r="D82" s="6">
        <v>3.8177605999999975E-2</v>
      </c>
    </row>
    <row r="83" spans="1:4">
      <c r="A83" s="8">
        <v>43050.686944444446</v>
      </c>
      <c r="B83" s="6">
        <v>0.14000000000000001</v>
      </c>
      <c r="C83" s="6">
        <v>14.545</v>
      </c>
      <c r="D83" s="6">
        <v>3.8177605999999975E-2</v>
      </c>
    </row>
    <row r="84" spans="1:4">
      <c r="A84" s="8">
        <v>43050.707777777781</v>
      </c>
      <c r="B84" s="6">
        <v>0.11</v>
      </c>
      <c r="C84" s="6">
        <v>14.952999999999999</v>
      </c>
      <c r="D84" s="6">
        <v>3.8904600000000067E-2</v>
      </c>
    </row>
    <row r="85" spans="1:4">
      <c r="A85" s="8">
        <v>43050.728634259256</v>
      </c>
      <c r="B85" s="6">
        <v>0.09</v>
      </c>
      <c r="C85" s="6">
        <v>15.122</v>
      </c>
      <c r="D85" s="6">
        <v>3.8904600000000067E-2</v>
      </c>
    </row>
    <row r="86" spans="1:4">
      <c r="A86" s="8">
        <v>43050.749444444446</v>
      </c>
      <c r="B86" s="6">
        <v>7.0000000000000007E-2</v>
      </c>
      <c r="C86" s="6">
        <v>15.115</v>
      </c>
      <c r="D86" s="6">
        <v>3.8177605999999975E-2</v>
      </c>
    </row>
    <row r="87" spans="1:4">
      <c r="A87" s="8">
        <v>43050.770277777781</v>
      </c>
      <c r="B87" s="6">
        <v>0.03</v>
      </c>
      <c r="C87" s="6">
        <v>14.86</v>
      </c>
      <c r="D87" s="6">
        <v>3.7449983999999992E-2</v>
      </c>
    </row>
    <row r="88" spans="1:4">
      <c r="A88" s="8">
        <v>43050.79111111111</v>
      </c>
      <c r="B88" s="6">
        <v>0.01</v>
      </c>
      <c r="C88" s="6">
        <v>14.257</v>
      </c>
      <c r="D88" s="6">
        <v>3.7449983999999992E-2</v>
      </c>
    </row>
    <row r="89" spans="1:4">
      <c r="A89" s="8">
        <v>43050.811956018515</v>
      </c>
      <c r="B89" s="6">
        <v>0</v>
      </c>
      <c r="C89" s="6">
        <v>13.348000000000001</v>
      </c>
      <c r="D89" s="6">
        <v>3.5992856000000018E-2</v>
      </c>
    </row>
    <row r="90" spans="1:4">
      <c r="A90" s="8">
        <v>43050.832824074074</v>
      </c>
      <c r="B90" s="6">
        <v>-0.02</v>
      </c>
      <c r="C90" s="6">
        <v>12.353999999999999</v>
      </c>
      <c r="D90" s="6">
        <v>3.4533216000000033E-2</v>
      </c>
    </row>
    <row r="91" spans="1:4">
      <c r="A91" s="8">
        <v>43050.85361111111</v>
      </c>
      <c r="B91" s="6">
        <v>-0.04</v>
      </c>
      <c r="C91" s="6">
        <v>11.356</v>
      </c>
      <c r="D91" s="6">
        <v>3.4533216000000033E-2</v>
      </c>
    </row>
    <row r="92" spans="1:4">
      <c r="A92" s="8">
        <v>43050.874467592592</v>
      </c>
      <c r="B92" s="6">
        <v>-0.03</v>
      </c>
      <c r="C92" s="6">
        <v>10.388</v>
      </c>
      <c r="D92" s="6">
        <v>3.3802454000000037E-2</v>
      </c>
    </row>
    <row r="93" spans="1:4">
      <c r="A93" s="8">
        <v>43050.895289351851</v>
      </c>
      <c r="B93" s="6">
        <v>-0.03</v>
      </c>
      <c r="C93" s="6">
        <v>9.4789999999999992</v>
      </c>
      <c r="D93" s="6">
        <v>3.3071064000000039E-2</v>
      </c>
    </row>
    <row r="94" spans="1:4">
      <c r="A94" s="8">
        <v>43050.916145833333</v>
      </c>
      <c r="B94" s="6">
        <v>-0.04</v>
      </c>
      <c r="C94" s="6">
        <v>8.6289999999999996</v>
      </c>
      <c r="D94" s="6">
        <v>3.3071064000000039E-2</v>
      </c>
    </row>
    <row r="95" spans="1:4">
      <c r="A95" s="8">
        <v>43050.936967592592</v>
      </c>
      <c r="B95" s="6">
        <v>-0.03</v>
      </c>
      <c r="C95" s="6">
        <v>7.8440000000000003</v>
      </c>
      <c r="D95" s="6">
        <v>3.1606400000000145E-2</v>
      </c>
    </row>
    <row r="96" spans="1:4">
      <c r="A96" s="8">
        <v>43050.957789351851</v>
      </c>
      <c r="B96" s="6">
        <v>-0.02</v>
      </c>
      <c r="C96" s="6">
        <v>7.1159999999999997</v>
      </c>
      <c r="D96" s="6">
        <v>3.0873126000000028E-2</v>
      </c>
    </row>
    <row r="97" spans="1:4">
      <c r="A97" s="8">
        <v>43050.978645833333</v>
      </c>
      <c r="B97" s="6">
        <v>-0.08</v>
      </c>
      <c r="C97" s="6">
        <v>6.4569999999999999</v>
      </c>
      <c r="D97" s="6">
        <v>3.0873126000000028E-2</v>
      </c>
    </row>
    <row r="98" spans="1:4">
      <c r="A98" s="8">
        <v>43050.999479166669</v>
      </c>
      <c r="B98" s="6">
        <v>-0.02</v>
      </c>
      <c r="C98" s="6">
        <v>5.835</v>
      </c>
      <c r="D98" s="6">
        <v>3.0139223999999909E-2</v>
      </c>
    </row>
    <row r="99" spans="1:4">
      <c r="A99" s="8">
        <v>43051.020300925928</v>
      </c>
      <c r="B99" s="6">
        <v>-0.01</v>
      </c>
      <c r="C99" s="6">
        <v>5.2880000000000003</v>
      </c>
      <c r="D99" s="6">
        <v>3.0139223999999909E-2</v>
      </c>
    </row>
    <row r="100" spans="1:4">
      <c r="A100" s="8">
        <v>43051.041122685187</v>
      </c>
      <c r="B100" s="6">
        <v>-0.01</v>
      </c>
      <c r="C100" s="6">
        <v>4.7510000000000003</v>
      </c>
      <c r="D100" s="6">
        <v>2.9404694000000009E-2</v>
      </c>
    </row>
    <row r="101" spans="1:4">
      <c r="A101" s="8">
        <v>43051.061979166669</v>
      </c>
      <c r="B101" s="6">
        <v>-0.08</v>
      </c>
      <c r="C101" s="6">
        <v>4.2699999999999996</v>
      </c>
      <c r="D101" s="6">
        <v>2.9404694000000009E-2</v>
      </c>
    </row>
    <row r="102" spans="1:4">
      <c r="A102" s="8">
        <v>43051.082800925928</v>
      </c>
      <c r="B102" s="6">
        <v>-0.06</v>
      </c>
      <c r="C102" s="6">
        <v>3.83</v>
      </c>
      <c r="D102" s="6">
        <v>2.9404694000000009E-2</v>
      </c>
    </row>
    <row r="103" spans="1:4">
      <c r="A103" s="8">
        <v>43051.10365740741</v>
      </c>
      <c r="B103" s="6">
        <v>-0.05</v>
      </c>
      <c r="C103" s="6">
        <v>3.4020000000000001</v>
      </c>
      <c r="D103" s="6">
        <v>2.8669535999999995E-2</v>
      </c>
    </row>
    <row r="104" spans="1:4">
      <c r="A104" s="8">
        <v>43051.124467592592</v>
      </c>
      <c r="B104" s="6">
        <v>-0.08</v>
      </c>
      <c r="C104" s="6">
        <v>2.9940000000000002</v>
      </c>
      <c r="D104" s="6">
        <v>2.8669535999999995E-2</v>
      </c>
    </row>
    <row r="105" spans="1:4">
      <c r="A105" s="8">
        <v>43051.145289351851</v>
      </c>
      <c r="B105" s="2">
        <v>0.03</v>
      </c>
      <c r="C105" s="6">
        <v>2.6339999999999999</v>
      </c>
      <c r="D105" s="6">
        <v>2.793375000000009E-2</v>
      </c>
    </row>
    <row r="106" spans="1:4">
      <c r="A106" s="8">
        <v>43051.166168981479</v>
      </c>
      <c r="B106" s="2">
        <v>-7.0000000000000007E-2</v>
      </c>
      <c r="C106" s="6">
        <v>2.2989999999999999</v>
      </c>
      <c r="D106" s="6">
        <v>2.8669535999999995E-2</v>
      </c>
    </row>
    <row r="107" spans="1:4">
      <c r="A107" s="8">
        <v>43051.186956018515</v>
      </c>
      <c r="B107" s="6">
        <v>-0.05</v>
      </c>
      <c r="C107" s="6">
        <v>1.944</v>
      </c>
      <c r="D107" s="6">
        <v>2.793375000000009E-2</v>
      </c>
    </row>
    <row r="108" spans="1:4">
      <c r="A108" s="8">
        <v>43051.207812499997</v>
      </c>
      <c r="B108" s="6">
        <v>0.04</v>
      </c>
      <c r="C108" s="6">
        <v>1.63</v>
      </c>
      <c r="D108" s="6">
        <v>2.793375000000009E-2</v>
      </c>
    </row>
    <row r="109" spans="1:4">
      <c r="A109" s="8">
        <v>43051.228668981479</v>
      </c>
      <c r="B109" s="6">
        <v>-0.01</v>
      </c>
      <c r="C109" s="6">
        <v>1.3169999999999999</v>
      </c>
      <c r="D109" s="6">
        <v>2.793375000000009E-2</v>
      </c>
    </row>
    <row r="110" spans="1:4">
      <c r="A110" s="8">
        <v>43051.249456018515</v>
      </c>
      <c r="B110" s="6">
        <v>-0.04</v>
      </c>
      <c r="C110" s="6">
        <v>1.0129999999999999</v>
      </c>
      <c r="D110" s="6">
        <v>2.7197335999999961E-2</v>
      </c>
    </row>
    <row r="111" spans="1:4">
      <c r="A111" s="8">
        <v>43051.270300925928</v>
      </c>
      <c r="B111" s="6">
        <v>0.06</v>
      </c>
      <c r="C111" s="6">
        <v>0.72899999999999998</v>
      </c>
      <c r="D111" s="6">
        <v>2.7197335999999961E-2</v>
      </c>
    </row>
    <row r="112" spans="1:4">
      <c r="A112" s="8">
        <v>43051.291145833333</v>
      </c>
      <c r="B112" s="6">
        <v>-0.03</v>
      </c>
      <c r="C112" s="6">
        <v>0.44800000000000001</v>
      </c>
      <c r="D112" s="6">
        <v>2.6460294000000051E-2</v>
      </c>
    </row>
    <row r="113" spans="1:4">
      <c r="A113" s="8">
        <v>43051.312002314815</v>
      </c>
      <c r="B113" s="6">
        <v>-0.09</v>
      </c>
      <c r="C113" s="6">
        <v>0.23300000000000001</v>
      </c>
      <c r="D113" s="6">
        <v>2.7197335999999961E-2</v>
      </c>
    </row>
    <row r="114" spans="1:4">
      <c r="A114" s="8">
        <v>43051.332824074074</v>
      </c>
      <c r="B114" s="6">
        <v>-0.01</v>
      </c>
      <c r="C114" s="6">
        <v>1.7000000000000001E-2</v>
      </c>
      <c r="D114" s="6">
        <v>2.6460294000000051E-2</v>
      </c>
    </row>
    <row r="115" spans="1:4">
      <c r="A115" s="8">
        <v>43051.353634259256</v>
      </c>
      <c r="B115" s="6">
        <v>0.01</v>
      </c>
      <c r="C115" s="6">
        <v>-0.216</v>
      </c>
      <c r="D115" s="6">
        <v>2.7197335999999961E-2</v>
      </c>
    </row>
    <row r="116" spans="1:4">
      <c r="A116" s="8">
        <v>43051.374479166669</v>
      </c>
      <c r="B116" s="6">
        <v>-0.06</v>
      </c>
      <c r="C116" s="6">
        <v>-0.48199999999999998</v>
      </c>
      <c r="D116" s="6">
        <v>2.6460294000000051E-2</v>
      </c>
    </row>
    <row r="117" spans="1:4">
      <c r="A117" s="8">
        <v>43051.395289351851</v>
      </c>
      <c r="B117" s="6">
        <v>-0.01</v>
      </c>
      <c r="C117" s="6">
        <v>-0.67600000000000005</v>
      </c>
      <c r="D117" s="6">
        <v>2.6460294000000051E-2</v>
      </c>
    </row>
    <row r="118" spans="1:4">
      <c r="A118" s="8">
        <v>43051.416122685187</v>
      </c>
      <c r="B118" s="6">
        <v>-0.05</v>
      </c>
      <c r="C118" s="6">
        <v>-0.73299999999999998</v>
      </c>
      <c r="D118" s="6">
        <v>2.6460294000000051E-2</v>
      </c>
    </row>
    <row r="119" spans="1:4">
      <c r="A119" s="8">
        <v>43051.436990740738</v>
      </c>
      <c r="B119" s="6">
        <v>-7.0000000000000007E-2</v>
      </c>
      <c r="C119" s="6">
        <v>-0.44700000000000001</v>
      </c>
      <c r="D119" s="6">
        <v>2.793375000000009E-2</v>
      </c>
    </row>
    <row r="120" spans="1:4">
      <c r="A120" s="8">
        <v>43051.457824074074</v>
      </c>
      <c r="B120" s="6">
        <v>-0.03</v>
      </c>
      <c r="C120" s="6">
        <v>0.13800000000000001</v>
      </c>
      <c r="D120" s="6">
        <v>2.8669535999999995E-2</v>
      </c>
    </row>
    <row r="121" spans="1:4">
      <c r="A121" s="8">
        <v>43051.478634259256</v>
      </c>
      <c r="B121" s="6">
        <v>-0.01</v>
      </c>
      <c r="C121" s="6">
        <v>1.0740000000000001</v>
      </c>
      <c r="D121" s="6">
        <v>2.9404694000000009E-2</v>
      </c>
    </row>
    <row r="122" spans="1:4">
      <c r="A122" s="8">
        <v>43051.499444444446</v>
      </c>
      <c r="B122" s="6">
        <v>0.04</v>
      </c>
      <c r="C122" s="6">
        <v>2.202</v>
      </c>
      <c r="D122" s="6">
        <v>3.1606400000000145E-2</v>
      </c>
    </row>
    <row r="123" spans="1:4">
      <c r="A123" s="8">
        <v>43051.520312499997</v>
      </c>
      <c r="B123" s="6">
        <v>0.1</v>
      </c>
      <c r="C123" s="6">
        <v>3.5049999999999999</v>
      </c>
      <c r="D123" s="6">
        <v>3.2339046000000038E-2</v>
      </c>
    </row>
    <row r="124" spans="1:4">
      <c r="A124" s="8">
        <v>43051.541122685187</v>
      </c>
      <c r="B124" s="6">
        <v>0.12</v>
      </c>
      <c r="C124" s="6">
        <v>4.9649999999999999</v>
      </c>
      <c r="D124" s="6">
        <v>3.3071064000000039E-2</v>
      </c>
    </row>
    <row r="125" spans="1:4">
      <c r="A125" s="8">
        <v>43051.561944444446</v>
      </c>
      <c r="B125" s="6">
        <v>0.15</v>
      </c>
      <c r="C125" s="6">
        <v>6.4720000000000004</v>
      </c>
      <c r="D125" s="6">
        <v>3.5263350000000027E-2</v>
      </c>
    </row>
    <row r="126" spans="1:4">
      <c r="A126" s="8">
        <v>43051.582777777781</v>
      </c>
      <c r="B126" s="6">
        <v>0.15</v>
      </c>
      <c r="C126" s="6">
        <v>7.8789999999999996</v>
      </c>
      <c r="D126" s="6">
        <v>3.5992856000000018E-2</v>
      </c>
    </row>
    <row r="127" spans="1:4">
      <c r="A127" s="8">
        <v>43051.60361111111</v>
      </c>
      <c r="B127" s="6">
        <v>0.15</v>
      </c>
      <c r="C127" s="6">
        <v>9.2509999999999994</v>
      </c>
      <c r="D127" s="6">
        <v>3.6721734000000006E-2</v>
      </c>
    </row>
    <row r="128" spans="1:4">
      <c r="A128" s="8">
        <v>43051.624444444446</v>
      </c>
      <c r="B128" s="6">
        <v>0.19</v>
      </c>
      <c r="C128" s="6">
        <v>10.525</v>
      </c>
      <c r="D128" s="6">
        <v>3.7449983999999992E-2</v>
      </c>
    </row>
    <row r="129" spans="1:4">
      <c r="A129" s="8">
        <v>43051.645277777781</v>
      </c>
      <c r="B129" s="2">
        <v>0.17</v>
      </c>
      <c r="C129" s="6">
        <v>11.773</v>
      </c>
      <c r="D129" s="6">
        <v>3.7449983999999992E-2</v>
      </c>
    </row>
    <row r="130" spans="1:4">
      <c r="A130" s="8">
        <v>43051.66611111111</v>
      </c>
      <c r="B130" s="2">
        <v>0.15</v>
      </c>
      <c r="C130" s="6">
        <v>13.073</v>
      </c>
      <c r="D130" s="6">
        <v>3.7449983999999992E-2</v>
      </c>
    </row>
    <row r="131" spans="1:4">
      <c r="A131" s="8">
        <v>43051.686944444446</v>
      </c>
      <c r="B131" s="6">
        <v>0.14000000000000001</v>
      </c>
      <c r="C131" s="6">
        <v>13.763</v>
      </c>
      <c r="D131" s="6">
        <v>3.8177605999999975E-2</v>
      </c>
    </row>
    <row r="132" spans="1:4">
      <c r="A132" s="8">
        <v>43051.707777777781</v>
      </c>
      <c r="B132" s="6">
        <v>0.1</v>
      </c>
      <c r="C132" s="6">
        <v>14.185</v>
      </c>
      <c r="D132" s="6">
        <v>3.8904600000000067E-2</v>
      </c>
    </row>
    <row r="133" spans="1:4">
      <c r="A133" s="8">
        <v>43051.72861111111</v>
      </c>
      <c r="B133" s="6">
        <v>0.06</v>
      </c>
      <c r="C133" s="6">
        <v>14.427</v>
      </c>
      <c r="D133" s="6">
        <v>3.8177605999999975E-2</v>
      </c>
    </row>
    <row r="134" spans="1:4">
      <c r="A134" s="8">
        <v>43051.749456018515</v>
      </c>
      <c r="B134" s="6">
        <v>0.06</v>
      </c>
      <c r="C134" s="6">
        <v>14.417</v>
      </c>
      <c r="D134" s="6">
        <v>3.8177605999999975E-2</v>
      </c>
    </row>
    <row r="135" spans="1:4">
      <c r="A135" s="8">
        <v>43051.770289351851</v>
      </c>
      <c r="B135" s="6">
        <v>0.03</v>
      </c>
      <c r="C135" s="6">
        <v>14.13</v>
      </c>
      <c r="D135" s="6">
        <v>3.7449983999999992E-2</v>
      </c>
    </row>
    <row r="136" spans="1:4">
      <c r="A136" s="8">
        <v>43051.791134259256</v>
      </c>
      <c r="B136" s="6">
        <v>0.02</v>
      </c>
      <c r="C136" s="6">
        <v>13.477</v>
      </c>
      <c r="D136" s="6">
        <v>3.5992856000000018E-2</v>
      </c>
    </row>
    <row r="137" spans="1:4">
      <c r="A137" s="8">
        <v>43051.811979166669</v>
      </c>
      <c r="B137" s="6">
        <v>-0.03</v>
      </c>
      <c r="C137" s="6">
        <v>12.456</v>
      </c>
      <c r="D137" s="6">
        <v>3.5263350000000027E-2</v>
      </c>
    </row>
    <row r="138" spans="1:4">
      <c r="A138" s="8">
        <v>43051.832789351851</v>
      </c>
      <c r="B138" s="6">
        <v>-0.04</v>
      </c>
      <c r="C138" s="6">
        <v>11.311</v>
      </c>
      <c r="D138" s="6">
        <v>3.4533216000000033E-2</v>
      </c>
    </row>
    <row r="139" spans="1:4">
      <c r="A139" s="8">
        <v>43051.853634259256</v>
      </c>
      <c r="B139" s="6">
        <v>-0.03</v>
      </c>
      <c r="C139" s="6">
        <v>10.188000000000001</v>
      </c>
      <c r="D139" s="6">
        <v>3.3071064000000039E-2</v>
      </c>
    </row>
    <row r="140" spans="1:4">
      <c r="A140" s="8">
        <v>43051.874456018515</v>
      </c>
      <c r="B140" s="6">
        <v>-0.04</v>
      </c>
      <c r="C140" s="6">
        <v>9.1869999999999994</v>
      </c>
      <c r="D140" s="6">
        <v>3.2339046000000038E-2</v>
      </c>
    </row>
    <row r="141" spans="1:4">
      <c r="A141" s="8">
        <v>43051.895289351851</v>
      </c>
      <c r="B141" s="6">
        <v>0.02</v>
      </c>
      <c r="C141" s="6">
        <v>8.2569999999999997</v>
      </c>
      <c r="D141" s="6">
        <v>3.1606400000000145E-2</v>
      </c>
    </row>
    <row r="142" spans="1:4">
      <c r="A142" s="8">
        <v>43051.916134259256</v>
      </c>
      <c r="B142" s="2">
        <v>-0.02</v>
      </c>
      <c r="C142" s="6">
        <v>7.407</v>
      </c>
      <c r="D142" s="6">
        <v>3.1606400000000145E-2</v>
      </c>
    </row>
    <row r="143" spans="1:4">
      <c r="A143" s="8">
        <v>43051.936956018515</v>
      </c>
      <c r="B143" s="6">
        <v>-0.02</v>
      </c>
      <c r="C143" s="6">
        <v>6.6369999999999996</v>
      </c>
      <c r="D143" s="6">
        <v>3.0873126000000028E-2</v>
      </c>
    </row>
    <row r="144" spans="1:4">
      <c r="A144" s="8">
        <v>43051.957777777781</v>
      </c>
      <c r="B144" s="6">
        <v>-0.04</v>
      </c>
      <c r="C144" s="6">
        <v>5.92</v>
      </c>
      <c r="D144" s="6">
        <v>3.0873126000000028E-2</v>
      </c>
    </row>
    <row r="145" spans="1:4">
      <c r="A145" s="8">
        <v>43051.978634259256</v>
      </c>
      <c r="B145" s="2">
        <v>-0.06</v>
      </c>
      <c r="C145" s="6">
        <v>5.2610000000000001</v>
      </c>
      <c r="D145" s="6">
        <v>3.0139223999999909E-2</v>
      </c>
    </row>
    <row r="146" spans="1:4">
      <c r="A146" s="8">
        <v>43051.999479166669</v>
      </c>
      <c r="B146" s="2">
        <v>0.03</v>
      </c>
      <c r="C146" s="6">
        <v>4.6539999999999999</v>
      </c>
      <c r="D146" s="6">
        <v>3.0139223999999909E-2</v>
      </c>
    </row>
    <row r="147" spans="1:4">
      <c r="A147" s="8">
        <v>43052.020324074074</v>
      </c>
      <c r="B147" s="6">
        <v>-0.06</v>
      </c>
      <c r="C147" s="6">
        <v>4.09</v>
      </c>
      <c r="D147" s="6">
        <v>2.9404694000000009E-2</v>
      </c>
    </row>
    <row r="148" spans="1:4">
      <c r="A148" s="8">
        <v>43052.04115740741</v>
      </c>
      <c r="B148" s="6">
        <v>-0.01</v>
      </c>
      <c r="C148" s="6">
        <v>3.5939999999999999</v>
      </c>
      <c r="D148" s="6">
        <v>2.8669535999999995E-2</v>
      </c>
    </row>
    <row r="149" spans="1:4">
      <c r="A149" s="8">
        <v>43052.061944444446</v>
      </c>
      <c r="B149" s="6">
        <v>-0.03</v>
      </c>
      <c r="C149" s="6">
        <v>3.1230000000000002</v>
      </c>
      <c r="D149" s="6">
        <v>2.9404694000000009E-2</v>
      </c>
    </row>
    <row r="150" spans="1:4">
      <c r="A150" s="8">
        <v>43052.082800925928</v>
      </c>
      <c r="B150" s="6">
        <v>-0.03</v>
      </c>
      <c r="C150" s="6">
        <v>2.657</v>
      </c>
      <c r="D150" s="6">
        <v>2.8669535999999995E-2</v>
      </c>
    </row>
    <row r="151" spans="1:4">
      <c r="A151" s="8">
        <v>43052.103645833333</v>
      </c>
      <c r="B151" s="2">
        <v>-0.05</v>
      </c>
      <c r="C151" s="6">
        <v>2.2320000000000002</v>
      </c>
      <c r="D151" s="6">
        <v>2.8669535999999995E-2</v>
      </c>
    </row>
    <row r="152" spans="1:4">
      <c r="A152" s="8">
        <v>43052.124490740738</v>
      </c>
      <c r="B152" s="2">
        <v>0.04</v>
      </c>
      <c r="C152" s="6">
        <v>1.845</v>
      </c>
      <c r="D152" s="6">
        <v>2.793375000000009E-2</v>
      </c>
    </row>
    <row r="153" spans="1:4">
      <c r="A153" s="8">
        <v>43052.145335648151</v>
      </c>
      <c r="B153" s="6">
        <v>-0.05</v>
      </c>
      <c r="C153" s="6">
        <v>1.4890000000000001</v>
      </c>
      <c r="D153" s="6">
        <v>2.793375000000009E-2</v>
      </c>
    </row>
    <row r="154" spans="1:4">
      <c r="A154" s="8">
        <v>43052.166145833333</v>
      </c>
      <c r="B154" s="6">
        <v>-0.06</v>
      </c>
      <c r="C154" s="6">
        <v>1.119</v>
      </c>
      <c r="D154" s="6">
        <v>2.793375000000009E-2</v>
      </c>
    </row>
    <row r="155" spans="1:4">
      <c r="A155" s="8">
        <v>43052.186979166669</v>
      </c>
      <c r="B155" s="6">
        <v>0.05</v>
      </c>
      <c r="C155" s="6">
        <v>0.79300000000000004</v>
      </c>
      <c r="D155" s="6">
        <v>2.7197335999999961E-2</v>
      </c>
    </row>
    <row r="156" spans="1:4">
      <c r="A156" s="8">
        <v>43052.207835648151</v>
      </c>
      <c r="B156" s="6">
        <v>-0.08</v>
      </c>
      <c r="C156" s="6">
        <v>0.46200000000000002</v>
      </c>
      <c r="D156" s="6">
        <v>2.7197335999999961E-2</v>
      </c>
    </row>
    <row r="157" spans="1:4">
      <c r="A157" s="8">
        <v>43052.228668981479</v>
      </c>
      <c r="B157" s="6">
        <v>0</v>
      </c>
      <c r="C157" s="6">
        <v>0.16300000000000001</v>
      </c>
      <c r="D157" s="6">
        <v>2.7197335999999961E-2</v>
      </c>
    </row>
    <row r="158" spans="1:4">
      <c r="A158" s="8">
        <v>43052.249467592592</v>
      </c>
      <c r="B158" s="6">
        <v>-0.02</v>
      </c>
      <c r="C158" s="6">
        <v>-0.13700000000000001</v>
      </c>
      <c r="D158" s="6">
        <v>2.6460294000000051E-2</v>
      </c>
    </row>
    <row r="159" spans="1:4">
      <c r="A159" s="8">
        <v>43052.27034722222</v>
      </c>
      <c r="B159" s="2">
        <v>0.03</v>
      </c>
      <c r="C159" s="6">
        <v>-0.43</v>
      </c>
      <c r="D159" s="6">
        <v>2.6460294000000051E-2</v>
      </c>
    </row>
    <row r="160" spans="1:4">
      <c r="A160" s="8">
        <v>43052.291134259256</v>
      </c>
      <c r="B160" s="6">
        <v>-0.04</v>
      </c>
      <c r="C160" s="6">
        <v>-0.70499999999999996</v>
      </c>
      <c r="D160" s="6">
        <v>2.6460294000000051E-2</v>
      </c>
    </row>
    <row r="161" spans="1:4">
      <c r="A161" s="8">
        <v>43052.311990740738</v>
      </c>
      <c r="B161" s="6">
        <v>0</v>
      </c>
      <c r="C161" s="6">
        <v>-0.96199999999999997</v>
      </c>
      <c r="D161" s="6">
        <v>2.6460294000000051E-2</v>
      </c>
    </row>
    <row r="162" spans="1:4">
      <c r="A162" s="8">
        <v>43052.332800925928</v>
      </c>
      <c r="B162" s="6">
        <v>-0.05</v>
      </c>
      <c r="C162" s="6">
        <v>-1.2090000000000001</v>
      </c>
      <c r="D162" s="6">
        <v>2.6460294000000051E-2</v>
      </c>
    </row>
    <row r="163" spans="1:4">
      <c r="A163" s="8">
        <v>43052.353668981479</v>
      </c>
      <c r="B163" s="6">
        <v>-0.02</v>
      </c>
      <c r="C163" s="6">
        <v>-1.448</v>
      </c>
      <c r="D163" s="6">
        <v>2.5722624000000027E-2</v>
      </c>
    </row>
    <row r="164" spans="1:4">
      <c r="A164" s="8">
        <v>43052.374467592592</v>
      </c>
      <c r="B164" s="2">
        <v>-0.03</v>
      </c>
      <c r="C164" s="6">
        <v>-1.657</v>
      </c>
      <c r="D164" s="6">
        <v>2.6460294000000051E-2</v>
      </c>
    </row>
    <row r="165" spans="1:4">
      <c r="A165" s="8">
        <v>43052.395312499997</v>
      </c>
      <c r="B165" s="2">
        <v>-0.03</v>
      </c>
      <c r="C165" s="6">
        <v>-1.825</v>
      </c>
      <c r="D165" s="6">
        <v>2.5722624000000027E-2</v>
      </c>
    </row>
    <row r="166" spans="1:4">
      <c r="A166" s="8">
        <v>43052.416134259256</v>
      </c>
      <c r="B166" s="6">
        <v>-0.09</v>
      </c>
      <c r="C166" s="6">
        <v>-1.8380000000000001</v>
      </c>
      <c r="D166" s="6">
        <v>2.6460294000000051E-2</v>
      </c>
    </row>
    <row r="167" spans="1:4">
      <c r="A167" s="8">
        <v>43052.436956018515</v>
      </c>
      <c r="B167" s="6">
        <v>-0.05</v>
      </c>
      <c r="C167" s="6">
        <v>-1.645</v>
      </c>
      <c r="D167" s="6">
        <v>2.6460294000000051E-2</v>
      </c>
    </row>
    <row r="168" spans="1:4">
      <c r="A168" s="8">
        <v>43052.457789351851</v>
      </c>
      <c r="B168" s="6">
        <v>-0.04</v>
      </c>
      <c r="C168" s="6">
        <v>-1.1599999999999999</v>
      </c>
      <c r="D168" s="6">
        <v>2.7197335999999961E-2</v>
      </c>
    </row>
    <row r="169" spans="1:4">
      <c r="A169" s="8">
        <v>43052.47865740741</v>
      </c>
      <c r="B169" s="6">
        <v>0.01</v>
      </c>
      <c r="C169" s="6">
        <v>-0.33800000000000002</v>
      </c>
      <c r="D169" s="6">
        <v>2.8669535999999995E-2</v>
      </c>
    </row>
    <row r="170" spans="1:4">
      <c r="A170" s="8">
        <v>43052.499479166669</v>
      </c>
      <c r="B170" s="6">
        <v>0.01</v>
      </c>
      <c r="C170" s="6">
        <v>0.71899999999999997</v>
      </c>
      <c r="D170" s="6">
        <v>3.0873126000000028E-2</v>
      </c>
    </row>
    <row r="171" spans="1:4">
      <c r="A171" s="8">
        <v>43052.520277777781</v>
      </c>
      <c r="B171" s="6">
        <v>7.0000000000000007E-2</v>
      </c>
      <c r="C171" s="6">
        <v>1.925</v>
      </c>
      <c r="D171" s="6">
        <v>3.1606400000000145E-2</v>
      </c>
    </row>
    <row r="172" spans="1:4">
      <c r="A172" s="8">
        <v>43052.54111111111</v>
      </c>
      <c r="B172" s="2">
        <v>0.1</v>
      </c>
      <c r="C172" s="6">
        <v>3.2749999999999999</v>
      </c>
      <c r="D172" s="6">
        <v>3.2339046000000038E-2</v>
      </c>
    </row>
    <row r="173" spans="1:4">
      <c r="A173" s="8">
        <v>43052.561944444446</v>
      </c>
      <c r="B173" s="6">
        <v>0.13</v>
      </c>
      <c r="C173" s="6">
        <v>4.6580000000000004</v>
      </c>
      <c r="D173" s="6">
        <v>3.3802454000000037E-2</v>
      </c>
    </row>
    <row r="174" spans="1:4">
      <c r="A174" s="8">
        <v>43052.582777777781</v>
      </c>
      <c r="B174" s="6">
        <v>0.15</v>
      </c>
      <c r="C174" s="6">
        <v>5.9809999999999999</v>
      </c>
      <c r="D174" s="6">
        <v>3.4533216000000033E-2</v>
      </c>
    </row>
    <row r="175" spans="1:4">
      <c r="A175" s="8">
        <v>43052.603622685187</v>
      </c>
      <c r="B175" s="6">
        <v>0.16</v>
      </c>
      <c r="C175" s="6">
        <v>7.3010000000000002</v>
      </c>
      <c r="D175" s="6">
        <v>3.5263350000000027E-2</v>
      </c>
    </row>
    <row r="176" spans="1:4">
      <c r="A176" s="8">
        <v>43052.624444444446</v>
      </c>
      <c r="B176" s="6">
        <v>0.14000000000000001</v>
      </c>
      <c r="C176" s="6">
        <v>8.609</v>
      </c>
      <c r="D176" s="6">
        <v>3.5992856000000018E-2</v>
      </c>
    </row>
    <row r="177" spans="1:4">
      <c r="A177" s="8">
        <v>43052.645289351851</v>
      </c>
      <c r="B177" s="6">
        <v>0.15</v>
      </c>
      <c r="C177" s="6">
        <v>9.7910000000000004</v>
      </c>
      <c r="D177" s="6">
        <v>3.5992856000000018E-2</v>
      </c>
    </row>
    <row r="178" spans="1:4">
      <c r="A178" s="8">
        <v>43052.66611111111</v>
      </c>
      <c r="B178" s="6">
        <v>0.13</v>
      </c>
      <c r="C178" s="6">
        <v>10.836</v>
      </c>
      <c r="D178" s="6">
        <v>3.5992856000000018E-2</v>
      </c>
    </row>
    <row r="179" spans="1:4">
      <c r="A179" s="8">
        <v>43052.686944444446</v>
      </c>
      <c r="B179" s="6">
        <v>0.11</v>
      </c>
      <c r="C179" s="6">
        <v>11.614000000000001</v>
      </c>
      <c r="D179" s="6">
        <v>3.6721734000000006E-2</v>
      </c>
    </row>
    <row r="180" spans="1:4">
      <c r="A180" s="8">
        <v>43052.707777777781</v>
      </c>
      <c r="B180" s="6">
        <v>0.09</v>
      </c>
      <c r="C180" s="6">
        <v>12.023</v>
      </c>
      <c r="D180" s="6">
        <v>3.7449983999999992E-2</v>
      </c>
    </row>
    <row r="181" spans="1:4">
      <c r="A181" s="8">
        <v>43052.72861111111</v>
      </c>
      <c r="B181" s="6">
        <v>0.06</v>
      </c>
      <c r="C181" s="6">
        <v>12.315</v>
      </c>
      <c r="D181" s="6">
        <v>3.7449983999999992E-2</v>
      </c>
    </row>
    <row r="182" spans="1:4">
      <c r="A182" s="8">
        <v>43052.749444444446</v>
      </c>
      <c r="B182" s="6">
        <v>0.06</v>
      </c>
      <c r="C182" s="6">
        <v>12.36</v>
      </c>
      <c r="D182" s="6">
        <v>3.6721734000000006E-2</v>
      </c>
    </row>
    <row r="183" spans="1:4">
      <c r="A183" s="8">
        <v>43052.770277777781</v>
      </c>
      <c r="B183" s="6">
        <v>0.04</v>
      </c>
      <c r="C183" s="6">
        <v>12.117000000000001</v>
      </c>
      <c r="D183" s="6">
        <v>3.5992856000000018E-2</v>
      </c>
    </row>
    <row r="184" spans="1:4">
      <c r="A184" s="8">
        <v>43052.791145833333</v>
      </c>
      <c r="B184" s="6">
        <v>0.01</v>
      </c>
      <c r="C184" s="6">
        <v>11.388</v>
      </c>
      <c r="D184" s="6">
        <v>3.4533216000000033E-2</v>
      </c>
    </row>
    <row r="185" spans="1:4">
      <c r="A185" s="8">
        <v>43052.811990740738</v>
      </c>
      <c r="B185" s="6">
        <v>0</v>
      </c>
      <c r="C185" s="6">
        <v>10.492000000000001</v>
      </c>
      <c r="D185" s="6">
        <v>3.5263350000000027E-2</v>
      </c>
    </row>
    <row r="186" spans="1:4">
      <c r="A186" s="8">
        <v>43052.826944444445</v>
      </c>
      <c r="B186" s="6">
        <v>-0.01</v>
      </c>
      <c r="C186" s="6">
        <v>9.8330000000000002</v>
      </c>
      <c r="D186" s="6">
        <v>3.3802454000000037E-2</v>
      </c>
    </row>
    <row r="187" spans="1:4">
      <c r="A187" s="8">
        <v>43052.847372685188</v>
      </c>
      <c r="B187" s="6">
        <v>-0.01</v>
      </c>
      <c r="C187" s="6">
        <v>8.8989999999999991</v>
      </c>
      <c r="D187" s="6">
        <v>3.3802454000000037E-2</v>
      </c>
    </row>
    <row r="188" spans="1:4">
      <c r="A188" s="8">
        <v>43052.868206018517</v>
      </c>
      <c r="B188" s="6">
        <v>-0.02</v>
      </c>
      <c r="C188" s="6">
        <v>7.968</v>
      </c>
      <c r="D188" s="6">
        <v>3.2339046000000038E-2</v>
      </c>
    </row>
    <row r="189" spans="1:4">
      <c r="A189" s="8">
        <v>43052.889050925929</v>
      </c>
      <c r="B189" s="6">
        <v>-0.06</v>
      </c>
      <c r="C189" s="6">
        <v>7.1429999999999998</v>
      </c>
      <c r="D189" s="6">
        <v>3.1606400000000145E-2</v>
      </c>
    </row>
    <row r="190" spans="1:4">
      <c r="A190" s="8">
        <v>43052.909884259258</v>
      </c>
      <c r="B190" s="6">
        <v>-0.05</v>
      </c>
      <c r="C190" s="6">
        <v>6.3789999999999996</v>
      </c>
      <c r="D190" s="6">
        <v>3.1606400000000145E-2</v>
      </c>
    </row>
    <row r="191" spans="1:4">
      <c r="A191" s="8">
        <v>43052.930694444447</v>
      </c>
      <c r="B191" s="2">
        <v>-0.04</v>
      </c>
      <c r="C191" s="6">
        <v>5.6879999999999997</v>
      </c>
      <c r="D191" s="6">
        <v>3.0873126000000028E-2</v>
      </c>
    </row>
    <row r="192" spans="1:4">
      <c r="A192" s="8">
        <v>43052.951550925929</v>
      </c>
      <c r="B192" s="2">
        <v>-0.02</v>
      </c>
      <c r="C192" s="6">
        <v>5.0250000000000004</v>
      </c>
      <c r="D192" s="6">
        <v>3.0873126000000028E-2</v>
      </c>
    </row>
    <row r="193" spans="1:4">
      <c r="A193" s="8">
        <v>43052.972372685188</v>
      </c>
      <c r="B193" s="6">
        <v>-7.0000000000000007E-2</v>
      </c>
      <c r="C193" s="6">
        <v>4.4169999999999998</v>
      </c>
      <c r="D193" s="6">
        <v>3.0139223999999909E-2</v>
      </c>
    </row>
    <row r="194" spans="1:4">
      <c r="A194" s="8">
        <v>43052.993206018517</v>
      </c>
      <c r="B194" s="6">
        <v>0.08</v>
      </c>
      <c r="C194" s="6">
        <v>3.8450000000000002</v>
      </c>
      <c r="D194" s="6">
        <v>3.0139223999999909E-2</v>
      </c>
    </row>
    <row r="195" spans="1:4">
      <c r="A195" s="8">
        <v>43053.014027777775</v>
      </c>
      <c r="B195" s="2">
        <v>-0.09</v>
      </c>
      <c r="C195" s="6">
        <v>3.3119999999999998</v>
      </c>
      <c r="D195" s="6">
        <v>2.9404694000000009E-2</v>
      </c>
    </row>
    <row r="196" spans="1:4">
      <c r="A196" s="8">
        <v>43053.034884259258</v>
      </c>
      <c r="B196" s="6">
        <v>-0.05</v>
      </c>
      <c r="C196" s="6">
        <v>2.8370000000000002</v>
      </c>
      <c r="D196" s="6">
        <v>2.8669535999999995E-2</v>
      </c>
    </row>
    <row r="197" spans="1:4">
      <c r="A197" s="8">
        <v>43053.055694444447</v>
      </c>
      <c r="B197" s="6">
        <v>-0.05</v>
      </c>
      <c r="C197" s="6">
        <v>2.367</v>
      </c>
      <c r="D197" s="6">
        <v>2.8669535999999995E-2</v>
      </c>
    </row>
    <row r="198" spans="1:4">
      <c r="A198" s="8">
        <v>43053.076550925929</v>
      </c>
      <c r="B198" s="6">
        <v>-0.05</v>
      </c>
      <c r="C198" s="6">
        <v>1.946</v>
      </c>
      <c r="D198" s="6">
        <v>2.8669535999999995E-2</v>
      </c>
    </row>
    <row r="199" spans="1:4">
      <c r="A199" s="8">
        <v>43053.097384259258</v>
      </c>
      <c r="B199" s="6">
        <v>0.02</v>
      </c>
      <c r="C199" s="6">
        <v>1.5469999999999999</v>
      </c>
      <c r="D199" s="6">
        <v>2.8669535999999995E-2</v>
      </c>
    </row>
    <row r="200" spans="1:4">
      <c r="A200" s="8">
        <v>43053.11822916667</v>
      </c>
      <c r="B200" s="6">
        <v>0.08</v>
      </c>
      <c r="C200" s="6">
        <v>1.167</v>
      </c>
      <c r="D200" s="6">
        <v>2.793375000000009E-2</v>
      </c>
    </row>
    <row r="201" spans="1:4">
      <c r="A201" s="8">
        <v>43053.139039351852</v>
      </c>
      <c r="B201" s="2">
        <v>-0.02</v>
      </c>
      <c r="C201" s="6">
        <v>0.82899999999999996</v>
      </c>
      <c r="D201" s="6">
        <v>2.793375000000009E-2</v>
      </c>
    </row>
    <row r="202" spans="1:4">
      <c r="A202" s="8">
        <v>43053.159872685188</v>
      </c>
      <c r="B202" s="2">
        <v>-0.02</v>
      </c>
      <c r="C202" s="6">
        <v>0.49399999999999999</v>
      </c>
      <c r="D202" s="6">
        <v>2.793375000000009E-2</v>
      </c>
    </row>
    <row r="203" spans="1:4">
      <c r="A203" s="8">
        <v>43053.180706018517</v>
      </c>
      <c r="B203" s="6">
        <v>-0.03</v>
      </c>
      <c r="C203" s="6">
        <v>0.186</v>
      </c>
      <c r="D203" s="6">
        <v>2.793375000000009E-2</v>
      </c>
    </row>
    <row r="204" spans="1:4">
      <c r="A204" s="8">
        <v>43053.201562499999</v>
      </c>
      <c r="B204" s="6">
        <v>-0.1</v>
      </c>
      <c r="C204" s="6">
        <v>-0.09</v>
      </c>
      <c r="D204" s="6">
        <v>2.793375000000009E-2</v>
      </c>
    </row>
    <row r="205" spans="1:4">
      <c r="A205" s="8">
        <v>43053.222418981481</v>
      </c>
      <c r="B205" s="2">
        <v>7.0000000000000007E-2</v>
      </c>
      <c r="C205" s="6">
        <v>-0.376</v>
      </c>
      <c r="D205" s="6">
        <v>2.7197335999999961E-2</v>
      </c>
    </row>
    <row r="206" spans="1:4">
      <c r="A206" s="8">
        <v>43053.24324074074</v>
      </c>
      <c r="B206" s="6">
        <v>-0.02</v>
      </c>
      <c r="C206" s="6">
        <v>-0.63300000000000001</v>
      </c>
      <c r="D206" s="6">
        <v>2.7197335999999961E-2</v>
      </c>
    </row>
    <row r="207" spans="1:4">
      <c r="A207" s="8">
        <v>43053.264085648145</v>
      </c>
      <c r="B207" s="6">
        <v>-0.03</v>
      </c>
      <c r="C207" s="6">
        <v>-0.879</v>
      </c>
      <c r="D207" s="6">
        <v>2.7197335999999961E-2</v>
      </c>
    </row>
    <row r="208" spans="1:4">
      <c r="A208" s="8">
        <v>43053.284895833334</v>
      </c>
      <c r="B208" s="6">
        <v>-0.03</v>
      </c>
      <c r="C208" s="6">
        <v>-1.1180000000000001</v>
      </c>
      <c r="D208" s="6">
        <v>2.7197335999999961E-2</v>
      </c>
    </row>
    <row r="209" spans="1:4">
      <c r="A209" s="8">
        <v>43053.30574074074</v>
      </c>
      <c r="B209" s="6">
        <v>-0.04</v>
      </c>
      <c r="C209" s="6">
        <v>-1.3540000000000001</v>
      </c>
      <c r="D209" s="6">
        <v>2.6460294000000051E-2</v>
      </c>
    </row>
    <row r="210" spans="1:4">
      <c r="A210" s="8">
        <v>43053.326550925929</v>
      </c>
      <c r="B210" s="6">
        <v>-0.04</v>
      </c>
      <c r="C210" s="6">
        <v>-1.5740000000000001</v>
      </c>
      <c r="D210" s="6">
        <v>2.6460294000000051E-2</v>
      </c>
    </row>
    <row r="211" spans="1:4">
      <c r="A211" s="8">
        <v>43053.347395833334</v>
      </c>
      <c r="B211" s="6">
        <v>-0.04</v>
      </c>
      <c r="C211" s="6">
        <v>-1.8009999999999999</v>
      </c>
      <c r="D211" s="6">
        <v>2.6460294000000051E-2</v>
      </c>
    </row>
    <row r="212" spans="1:4">
      <c r="A212" s="8">
        <v>43053.368252314816</v>
      </c>
      <c r="B212" s="2">
        <v>0.12</v>
      </c>
      <c r="C212" s="6">
        <v>-2.0139999999999998</v>
      </c>
      <c r="D212" s="6">
        <v>2.6460294000000051E-2</v>
      </c>
    </row>
    <row r="213" spans="1:4">
      <c r="A213" s="8">
        <v>43053.389085648145</v>
      </c>
      <c r="B213" s="6">
        <v>0.02</v>
      </c>
      <c r="C213" s="6">
        <v>-2.1880000000000002</v>
      </c>
      <c r="D213" s="6">
        <v>2.6460294000000051E-2</v>
      </c>
    </row>
    <row r="214" spans="1:4">
      <c r="A214" s="8">
        <v>43053.409895833334</v>
      </c>
      <c r="B214" s="6">
        <v>-0.02</v>
      </c>
      <c r="C214" s="6">
        <v>-2.2509999999999999</v>
      </c>
      <c r="D214" s="6">
        <v>2.6460294000000051E-2</v>
      </c>
    </row>
    <row r="215" spans="1:4">
      <c r="A215" s="8">
        <v>43053.43072916667</v>
      </c>
      <c r="B215" s="6">
        <v>-0.04</v>
      </c>
      <c r="C215" s="6">
        <v>-2.1259999999999999</v>
      </c>
      <c r="D215" s="6">
        <v>2.7197335999999961E-2</v>
      </c>
    </row>
    <row r="216" spans="1:4">
      <c r="A216" s="8">
        <v>43053.451562499999</v>
      </c>
      <c r="B216" s="6">
        <v>0.01</v>
      </c>
      <c r="C216" s="6">
        <v>-1.7410000000000001</v>
      </c>
      <c r="D216" s="6">
        <v>2.793375000000009E-2</v>
      </c>
    </row>
    <row r="217" spans="1:4">
      <c r="A217" s="8">
        <v>43053.472384259258</v>
      </c>
      <c r="B217" s="6">
        <v>-0.01</v>
      </c>
      <c r="C217" s="6">
        <v>-1.048</v>
      </c>
      <c r="D217" s="6">
        <v>2.793375000000009E-2</v>
      </c>
    </row>
    <row r="218" spans="1:4">
      <c r="A218" s="8">
        <v>43053.49322916667</v>
      </c>
      <c r="B218" s="6">
        <v>-0.02</v>
      </c>
      <c r="C218" s="6">
        <v>-7.0000000000000007E-2</v>
      </c>
      <c r="D218" s="6">
        <v>3.0139223999999909E-2</v>
      </c>
    </row>
    <row r="219" spans="1:4">
      <c r="A219" s="8">
        <v>43053.514062499999</v>
      </c>
      <c r="B219" s="6">
        <v>0.04</v>
      </c>
      <c r="C219" s="6">
        <v>1.119</v>
      </c>
      <c r="D219" s="6">
        <v>3.1606400000000145E-2</v>
      </c>
    </row>
    <row r="220" spans="1:4">
      <c r="A220" s="8">
        <v>43053.534861111111</v>
      </c>
      <c r="B220" s="6">
        <v>0.09</v>
      </c>
      <c r="C220" s="6">
        <v>2.4340000000000002</v>
      </c>
      <c r="D220" s="6">
        <v>3.2339046000000038E-2</v>
      </c>
    </row>
    <row r="221" spans="1:4">
      <c r="A221" s="8">
        <v>43053.555694444447</v>
      </c>
      <c r="B221" s="6">
        <v>0.12</v>
      </c>
      <c r="C221" s="6">
        <v>3.8530000000000002</v>
      </c>
      <c r="D221" s="6">
        <v>3.3802454000000037E-2</v>
      </c>
    </row>
    <row r="222" spans="1:4">
      <c r="A222" s="8">
        <v>43053.576539351852</v>
      </c>
      <c r="B222" s="6">
        <v>0.13</v>
      </c>
      <c r="C222" s="6">
        <v>5.1660000000000004</v>
      </c>
      <c r="D222" s="6">
        <v>3.4533216000000033E-2</v>
      </c>
    </row>
    <row r="223" spans="1:4">
      <c r="A223" s="8">
        <v>43053.597372685188</v>
      </c>
      <c r="B223" s="6">
        <v>0.14000000000000001</v>
      </c>
      <c r="C223" s="6">
        <v>6.3739999999999997</v>
      </c>
      <c r="D223" s="6">
        <v>3.5263350000000027E-2</v>
      </c>
    </row>
    <row r="224" spans="1:4">
      <c r="A224" s="8">
        <v>43053.618194444447</v>
      </c>
      <c r="B224" s="6">
        <v>0.12</v>
      </c>
      <c r="C224" s="6">
        <v>7.5410000000000004</v>
      </c>
      <c r="D224" s="6">
        <v>3.5992856000000018E-2</v>
      </c>
    </row>
    <row r="225" spans="1:4">
      <c r="A225" s="8">
        <v>43053.639039351852</v>
      </c>
      <c r="B225" s="6">
        <v>0.13</v>
      </c>
      <c r="C225" s="6">
        <v>8.5839999999999996</v>
      </c>
      <c r="D225" s="6">
        <v>3.5992856000000018E-2</v>
      </c>
    </row>
    <row r="226" spans="1:4">
      <c r="A226" s="8">
        <v>43053.659861111111</v>
      </c>
      <c r="B226" s="6">
        <v>0.1</v>
      </c>
      <c r="C226" s="6">
        <v>9.5640000000000001</v>
      </c>
      <c r="D226" s="6">
        <v>3.5992856000000018E-2</v>
      </c>
    </row>
    <row r="227" spans="1:4">
      <c r="A227" s="8">
        <v>43053.680694444447</v>
      </c>
      <c r="B227" s="6">
        <v>0.09</v>
      </c>
      <c r="C227" s="6">
        <v>10.193</v>
      </c>
      <c r="D227" s="6">
        <v>3.5992856000000018E-2</v>
      </c>
    </row>
    <row r="228" spans="1:4">
      <c r="A228" s="8">
        <v>43053.701527777775</v>
      </c>
      <c r="B228" s="6">
        <v>0.09</v>
      </c>
      <c r="C228" s="6">
        <v>10.67</v>
      </c>
      <c r="D228" s="6">
        <v>3.6721734000000006E-2</v>
      </c>
    </row>
    <row r="229" spans="1:4">
      <c r="A229" s="8">
        <v>43053.722361111111</v>
      </c>
      <c r="B229" s="6">
        <v>7.0000000000000007E-2</v>
      </c>
      <c r="C229" s="6">
        <v>11.019</v>
      </c>
      <c r="D229" s="6">
        <v>3.6721734000000006E-2</v>
      </c>
    </row>
    <row r="230" spans="1:4">
      <c r="A230" s="8">
        <v>43053.743194444447</v>
      </c>
      <c r="B230" s="6">
        <v>0.06</v>
      </c>
      <c r="C230" s="6">
        <v>11.038</v>
      </c>
      <c r="D230" s="6">
        <v>3.5992856000000018E-2</v>
      </c>
    </row>
    <row r="231" spans="1:4">
      <c r="A231" s="8">
        <v>43053.764027777775</v>
      </c>
      <c r="B231" s="6">
        <v>0.02</v>
      </c>
      <c r="C231" s="6">
        <v>10.944000000000001</v>
      </c>
      <c r="D231" s="6">
        <v>3.5992856000000018E-2</v>
      </c>
    </row>
    <row r="232" spans="1:4">
      <c r="A232" s="8">
        <v>43053.784861111111</v>
      </c>
      <c r="B232" s="6">
        <v>0.02</v>
      </c>
      <c r="C232" s="6">
        <v>10.301</v>
      </c>
      <c r="D232" s="6">
        <v>3.5992856000000018E-2</v>
      </c>
    </row>
    <row r="233" spans="1:4">
      <c r="A233" s="8">
        <v>43053.805706018517</v>
      </c>
      <c r="B233" s="6">
        <v>0</v>
      </c>
      <c r="C233" s="6">
        <v>9.4719999999999995</v>
      </c>
      <c r="D233" s="6">
        <v>3.4533216000000033E-2</v>
      </c>
    </row>
    <row r="234" spans="1:4">
      <c r="A234" s="8">
        <v>43053.826539351852</v>
      </c>
      <c r="B234" s="6">
        <v>-0.01</v>
      </c>
      <c r="C234" s="6">
        <v>8.61</v>
      </c>
      <c r="D234" s="6">
        <v>3.3071064000000039E-2</v>
      </c>
    </row>
    <row r="235" spans="1:4">
      <c r="A235" s="8">
        <v>43053.847372685188</v>
      </c>
      <c r="B235" s="6">
        <v>0.01</v>
      </c>
      <c r="C235" s="6">
        <v>7.7770000000000001</v>
      </c>
      <c r="D235" s="6">
        <v>3.3071064000000039E-2</v>
      </c>
    </row>
    <row r="236" spans="1:4">
      <c r="A236" s="8">
        <v>43053.868206018517</v>
      </c>
      <c r="B236" s="6">
        <v>0</v>
      </c>
      <c r="C236" s="6">
        <v>6.9880000000000004</v>
      </c>
      <c r="D236" s="6">
        <v>3.2339046000000038E-2</v>
      </c>
    </row>
    <row r="237" spans="1:4">
      <c r="A237" s="8">
        <v>43053.889039351852</v>
      </c>
      <c r="B237" s="6">
        <v>0.02</v>
      </c>
      <c r="C237" s="6">
        <v>6.2619999999999996</v>
      </c>
      <c r="D237" s="6">
        <v>3.1606400000000145E-2</v>
      </c>
    </row>
    <row r="238" spans="1:4">
      <c r="A238" s="8">
        <v>43053.909872685188</v>
      </c>
      <c r="B238" s="6">
        <v>-0.03</v>
      </c>
      <c r="C238" s="6">
        <v>5.5609999999999999</v>
      </c>
      <c r="D238" s="6">
        <v>3.1606400000000145E-2</v>
      </c>
    </row>
    <row r="239" spans="1:4">
      <c r="A239" s="8">
        <v>43053.930706018517</v>
      </c>
      <c r="B239" s="6">
        <v>-0.03</v>
      </c>
      <c r="C239" s="6">
        <v>4.8860000000000001</v>
      </c>
      <c r="D239" s="6">
        <v>3.0873126000000028E-2</v>
      </c>
    </row>
    <row r="240" spans="1:4">
      <c r="A240" s="8">
        <v>43053.951539351852</v>
      </c>
      <c r="B240" s="2">
        <v>-0.04</v>
      </c>
      <c r="C240" s="6">
        <v>4.2510000000000003</v>
      </c>
      <c r="D240" s="6">
        <v>3.0139223999999909E-2</v>
      </c>
    </row>
    <row r="241" spans="1:4">
      <c r="A241" s="8">
        <v>43053.972372685188</v>
      </c>
      <c r="B241" s="6">
        <v>-0.06</v>
      </c>
      <c r="C241" s="6">
        <v>3.6589999999999998</v>
      </c>
      <c r="D241" s="6">
        <v>3.0139223999999909E-2</v>
      </c>
    </row>
    <row r="242" spans="1:4">
      <c r="A242" s="8">
        <v>43053.993206018517</v>
      </c>
      <c r="B242" s="6">
        <v>0.03</v>
      </c>
      <c r="C242" s="6">
        <v>3.1040000000000001</v>
      </c>
      <c r="D242" s="6">
        <v>3.0139223999999909E-2</v>
      </c>
    </row>
    <row r="243" spans="1:4">
      <c r="A243" s="8">
        <v>43054.014074074075</v>
      </c>
      <c r="B243" s="6">
        <v>0.01</v>
      </c>
      <c r="C243" s="6">
        <v>2.6019999999999999</v>
      </c>
      <c r="D243" s="6">
        <v>2.8669535999999995E-2</v>
      </c>
    </row>
    <row r="244" spans="1:4">
      <c r="A244" s="8">
        <v>43054.034861111111</v>
      </c>
      <c r="B244" s="6">
        <v>0.05</v>
      </c>
      <c r="C244" s="6">
        <v>2.1320000000000001</v>
      </c>
      <c r="D244" s="6">
        <v>2.9404694000000009E-2</v>
      </c>
    </row>
    <row r="245" spans="1:4">
      <c r="A245" s="8">
        <v>43054.05572916667</v>
      </c>
      <c r="B245" s="6">
        <v>-0.01</v>
      </c>
      <c r="C245" s="6">
        <v>1.68</v>
      </c>
      <c r="D245" s="6">
        <v>2.8669535999999995E-2</v>
      </c>
    </row>
    <row r="246" spans="1:4">
      <c r="A246" s="8">
        <v>43054.076539351852</v>
      </c>
      <c r="B246" s="6">
        <v>-0.03</v>
      </c>
      <c r="C246" s="6">
        <v>1.272</v>
      </c>
      <c r="D246" s="6">
        <v>2.8669535999999995E-2</v>
      </c>
    </row>
    <row r="247" spans="1:4">
      <c r="A247" s="8">
        <v>43054.097395833334</v>
      </c>
      <c r="B247" s="6">
        <v>-0.01</v>
      </c>
      <c r="C247" s="6">
        <v>0.94399999999999995</v>
      </c>
      <c r="D247" s="6">
        <v>2.793375000000009E-2</v>
      </c>
    </row>
    <row r="248" spans="1:4">
      <c r="A248" s="8">
        <v>43054.11822916667</v>
      </c>
      <c r="B248" s="2">
        <v>0.02</v>
      </c>
      <c r="C248" s="6">
        <v>0.61</v>
      </c>
      <c r="D248" s="6">
        <v>2.793375000000009E-2</v>
      </c>
    </row>
    <row r="249" spans="1:4">
      <c r="A249" s="8">
        <v>43054.139085648145</v>
      </c>
      <c r="B249" s="6">
        <v>-0.05</v>
      </c>
      <c r="C249" s="6">
        <v>0.32</v>
      </c>
      <c r="D249" s="6">
        <v>2.793375000000009E-2</v>
      </c>
    </row>
    <row r="250" spans="1:4">
      <c r="A250" s="8">
        <v>43054.159918981481</v>
      </c>
      <c r="B250" s="6">
        <v>-0.05</v>
      </c>
      <c r="C250" s="6">
        <v>2.8000000000000001E-2</v>
      </c>
      <c r="D250" s="6">
        <v>2.793375000000009E-2</v>
      </c>
    </row>
    <row r="251" spans="1:4">
      <c r="A251" s="8">
        <v>43054.18074074074</v>
      </c>
      <c r="B251" s="2">
        <v>0.05</v>
      </c>
      <c r="C251" s="6">
        <v>-0.23699999999999999</v>
      </c>
      <c r="D251" s="6">
        <v>2.793375000000009E-2</v>
      </c>
    </row>
    <row r="252" spans="1:4">
      <c r="A252" s="8">
        <v>43054.201585648145</v>
      </c>
      <c r="B252" s="6">
        <v>-0.04</v>
      </c>
      <c r="C252" s="6">
        <v>-0.504</v>
      </c>
      <c r="D252" s="6">
        <v>2.793375000000009E-2</v>
      </c>
    </row>
    <row r="253" spans="1:4">
      <c r="A253" s="8">
        <v>43054.222384259258</v>
      </c>
      <c r="B253" s="6">
        <v>-7.0000000000000007E-2</v>
      </c>
      <c r="C253" s="6">
        <v>-0.74099999999999999</v>
      </c>
      <c r="D253" s="6">
        <v>2.793375000000009E-2</v>
      </c>
    </row>
    <row r="254" spans="1:4">
      <c r="A254" s="8">
        <v>43054.243263888886</v>
      </c>
      <c r="B254" s="6">
        <v>0.02</v>
      </c>
      <c r="C254" s="6">
        <v>-0.96899999999999997</v>
      </c>
      <c r="D254" s="6">
        <v>2.7197335999999961E-2</v>
      </c>
    </row>
    <row r="255" spans="1:4">
      <c r="A255" s="8">
        <v>43054.264050925929</v>
      </c>
      <c r="B255" s="6">
        <v>-0.06</v>
      </c>
      <c r="C255" s="6">
        <v>-1.0660000000000001</v>
      </c>
      <c r="D255" s="6">
        <v>2.7197335999999961E-2</v>
      </c>
    </row>
    <row r="256" spans="1:4">
      <c r="A256" s="8">
        <v>43054.284895833334</v>
      </c>
      <c r="B256" s="2">
        <v>7.0000000000000007E-2</v>
      </c>
      <c r="C256" s="6">
        <v>-1.262</v>
      </c>
      <c r="D256" s="6">
        <v>2.7197335999999961E-2</v>
      </c>
    </row>
    <row r="257" spans="1:4">
      <c r="A257" s="8">
        <v>43054.30574074074</v>
      </c>
      <c r="B257" s="2">
        <v>-0.04</v>
      </c>
      <c r="C257" s="6">
        <v>-1.456</v>
      </c>
      <c r="D257" s="6">
        <v>2.7197335999999961E-2</v>
      </c>
    </row>
    <row r="258" spans="1:4">
      <c r="A258" s="8">
        <v>43054.326550925929</v>
      </c>
      <c r="B258" s="6">
        <v>-0.03</v>
      </c>
      <c r="C258" s="6">
        <v>-1.679</v>
      </c>
      <c r="D258" s="6">
        <v>2.7197335999999961E-2</v>
      </c>
    </row>
    <row r="259" spans="1:4">
      <c r="A259" s="8">
        <v>43054.347384259258</v>
      </c>
      <c r="B259" s="6">
        <v>-0.04</v>
      </c>
      <c r="C259" s="6">
        <v>-1.877</v>
      </c>
      <c r="D259" s="6">
        <v>2.7197335999999961E-2</v>
      </c>
    </row>
    <row r="260" spans="1:4">
      <c r="A260" s="8">
        <v>43054.368206018517</v>
      </c>
      <c r="B260" s="6">
        <v>-0.04</v>
      </c>
      <c r="C260" s="6">
        <v>-2.0950000000000002</v>
      </c>
      <c r="D260" s="6">
        <v>2.7197335999999961E-2</v>
      </c>
    </row>
    <row r="261" spans="1:4">
      <c r="A261" s="8">
        <v>43054.389074074075</v>
      </c>
      <c r="B261" s="6">
        <v>0</v>
      </c>
      <c r="C261" s="6">
        <v>-2.3050000000000002</v>
      </c>
      <c r="D261" s="6">
        <v>2.6460294000000051E-2</v>
      </c>
    </row>
    <row r="262" spans="1:4">
      <c r="A262" s="8">
        <v>43054.409895833334</v>
      </c>
      <c r="B262" s="6">
        <v>-0.03</v>
      </c>
      <c r="C262" s="6">
        <v>-2.407</v>
      </c>
      <c r="D262" s="6">
        <v>2.6460294000000051E-2</v>
      </c>
    </row>
    <row r="263" spans="1:4">
      <c r="A263" s="8">
        <v>43054.43074074074</v>
      </c>
      <c r="B263" s="6">
        <v>-0.06</v>
      </c>
      <c r="C263" s="6">
        <v>-2.278</v>
      </c>
      <c r="D263" s="6">
        <v>2.7197335999999961E-2</v>
      </c>
    </row>
    <row r="264" spans="1:4">
      <c r="A264" s="8">
        <v>43054.451562499999</v>
      </c>
      <c r="B264" s="6">
        <v>-0.02</v>
      </c>
      <c r="C264" s="6">
        <v>-1.8859999999999999</v>
      </c>
      <c r="D264" s="6">
        <v>2.793375000000009E-2</v>
      </c>
    </row>
    <row r="265" spans="1:4">
      <c r="A265" s="8">
        <v>43054.472384259258</v>
      </c>
      <c r="B265" s="6">
        <v>-0.01</v>
      </c>
      <c r="C265" s="6">
        <v>-1.1639999999999999</v>
      </c>
      <c r="D265" s="6">
        <v>2.8669535999999995E-2</v>
      </c>
    </row>
    <row r="266" spans="1:4">
      <c r="A266" s="8">
        <v>43054.493206018517</v>
      </c>
      <c r="B266" s="6">
        <v>0.02</v>
      </c>
      <c r="C266" s="6">
        <v>-0.20699999999999999</v>
      </c>
      <c r="D266" s="6">
        <v>3.0139223999999909E-2</v>
      </c>
    </row>
    <row r="267" spans="1:4">
      <c r="A267" s="8">
        <v>43054.514039351852</v>
      </c>
      <c r="B267" s="6">
        <v>0.05</v>
      </c>
      <c r="C267" s="6">
        <v>0.95899999999999996</v>
      </c>
      <c r="D267" s="6">
        <v>3.1606400000000145E-2</v>
      </c>
    </row>
    <row r="268" spans="1:4">
      <c r="A268" s="8">
        <v>43054.534872685188</v>
      </c>
      <c r="B268" s="6">
        <v>0.09</v>
      </c>
      <c r="C268" s="6">
        <v>2.294</v>
      </c>
      <c r="D268" s="6">
        <v>3.3071064000000039E-2</v>
      </c>
    </row>
    <row r="269" spans="1:4">
      <c r="A269" s="8">
        <v>43054.555694444447</v>
      </c>
      <c r="B269" s="2">
        <v>0.1</v>
      </c>
      <c r="C269" s="6">
        <v>3.6949999999999998</v>
      </c>
      <c r="D269" s="6">
        <v>3.3802454000000037E-2</v>
      </c>
    </row>
    <row r="270" spans="1:4">
      <c r="A270" s="8">
        <v>43054.576527777775</v>
      </c>
      <c r="B270" s="6">
        <v>0.12</v>
      </c>
      <c r="C270" s="6">
        <v>5.0350000000000001</v>
      </c>
      <c r="D270" s="6">
        <v>3.4533216000000033E-2</v>
      </c>
    </row>
    <row r="271" spans="1:4">
      <c r="A271" s="8">
        <v>43054.597361111111</v>
      </c>
      <c r="B271" s="6">
        <v>0.14000000000000001</v>
      </c>
      <c r="C271" s="6">
        <v>6.2779999999999996</v>
      </c>
      <c r="D271" s="6">
        <v>3.5992856000000018E-2</v>
      </c>
    </row>
    <row r="272" spans="1:4">
      <c r="A272" s="8">
        <v>43054.618194444447</v>
      </c>
      <c r="B272" s="6">
        <v>0.16</v>
      </c>
      <c r="C272" s="6">
        <v>7.524</v>
      </c>
      <c r="D272" s="6">
        <v>3.5992856000000018E-2</v>
      </c>
    </row>
    <row r="273" spans="1:4">
      <c r="A273" s="8">
        <v>43054.639027777775</v>
      </c>
      <c r="B273" s="6">
        <v>0.15</v>
      </c>
      <c r="C273" s="6">
        <v>8.69</v>
      </c>
      <c r="D273" s="6">
        <v>3.7449983999999992E-2</v>
      </c>
    </row>
    <row r="274" spans="1:4">
      <c r="A274" s="8">
        <v>43054.659861111111</v>
      </c>
      <c r="B274" s="6">
        <v>0.13</v>
      </c>
      <c r="C274" s="6">
        <v>9.8930000000000007</v>
      </c>
      <c r="D274" s="6">
        <v>3.7449983999999992E-2</v>
      </c>
    </row>
    <row r="275" spans="1:4">
      <c r="A275" s="8">
        <v>43054.680694444447</v>
      </c>
      <c r="B275" s="6">
        <v>0.14000000000000001</v>
      </c>
      <c r="C275" s="6">
        <v>10.73</v>
      </c>
      <c r="D275" s="6">
        <v>3.7449983999999992E-2</v>
      </c>
    </row>
    <row r="276" spans="1:4">
      <c r="A276" s="8">
        <v>43054.701539351852</v>
      </c>
      <c r="B276" s="2">
        <v>0.09</v>
      </c>
      <c r="C276" s="6">
        <v>10.991</v>
      </c>
      <c r="D276" s="6">
        <v>3.5992856000000018E-2</v>
      </c>
    </row>
    <row r="277" spans="1:4">
      <c r="A277" s="8">
        <v>43054.722361111111</v>
      </c>
      <c r="B277" s="2">
        <v>0.09</v>
      </c>
      <c r="C277" s="6">
        <v>11.196</v>
      </c>
      <c r="D277" s="6">
        <v>3.7449983999999992E-2</v>
      </c>
    </row>
    <row r="278" spans="1:4">
      <c r="A278" s="8">
        <v>43054.743194444447</v>
      </c>
      <c r="B278" s="6">
        <v>0.05</v>
      </c>
      <c r="C278" s="6">
        <v>11.311</v>
      </c>
      <c r="D278" s="6">
        <v>3.7449983999999992E-2</v>
      </c>
    </row>
    <row r="279" spans="1:4">
      <c r="A279" s="8">
        <v>43054.764027777775</v>
      </c>
      <c r="B279" s="6">
        <v>0.03</v>
      </c>
      <c r="C279" s="6">
        <v>11.074999999999999</v>
      </c>
      <c r="D279" s="6">
        <v>3.5992856000000018E-2</v>
      </c>
    </row>
    <row r="280" spans="1:4">
      <c r="A280" s="8">
        <v>43054.784861111111</v>
      </c>
      <c r="B280" s="6">
        <v>0</v>
      </c>
      <c r="C280" s="6">
        <v>10.378</v>
      </c>
      <c r="D280" s="6">
        <v>3.5263350000000027E-2</v>
      </c>
    </row>
    <row r="281" spans="1:4">
      <c r="A281" s="8">
        <v>43054.805706018517</v>
      </c>
      <c r="B281" s="6">
        <v>-0.01</v>
      </c>
      <c r="C281" s="6">
        <v>9.5129999999999999</v>
      </c>
      <c r="D281" s="6">
        <v>3.4533216000000033E-2</v>
      </c>
    </row>
    <row r="282" spans="1:4">
      <c r="A282" s="8">
        <v>43054.826550925929</v>
      </c>
      <c r="B282" s="6">
        <v>-0.01</v>
      </c>
      <c r="C282" s="6">
        <v>8.6129999999999995</v>
      </c>
      <c r="D282" s="6">
        <v>3.3802454000000037E-2</v>
      </c>
    </row>
    <row r="283" spans="1:4">
      <c r="A283" s="8">
        <v>43054.847407407404</v>
      </c>
      <c r="B283" s="6">
        <v>-0.01</v>
      </c>
      <c r="C283" s="6">
        <v>7.71</v>
      </c>
      <c r="D283" s="6">
        <v>3.3071064000000039E-2</v>
      </c>
    </row>
    <row r="284" spans="1:4">
      <c r="A284" s="8">
        <v>43054.868206018517</v>
      </c>
      <c r="B284" s="6">
        <v>-7.0000000000000007E-2</v>
      </c>
      <c r="C284" s="6">
        <v>6.8890000000000002</v>
      </c>
      <c r="D284" s="6">
        <v>3.3071064000000039E-2</v>
      </c>
    </row>
    <row r="285" spans="1:4">
      <c r="A285" s="8">
        <v>43054.889050925929</v>
      </c>
      <c r="B285" s="6">
        <v>-0.05</v>
      </c>
      <c r="C285" s="6">
        <v>6.1440000000000001</v>
      </c>
      <c r="D285" s="6">
        <v>3.2339046000000038E-2</v>
      </c>
    </row>
    <row r="286" spans="1:4">
      <c r="A286" s="8">
        <v>43054.909861111111</v>
      </c>
      <c r="B286" s="6">
        <v>-0.02</v>
      </c>
      <c r="C286" s="6">
        <v>5.4370000000000003</v>
      </c>
      <c r="D286" s="6">
        <v>3.1606400000000145E-2</v>
      </c>
    </row>
    <row r="287" spans="1:4">
      <c r="A287" s="8">
        <v>43054.93072916667</v>
      </c>
      <c r="B287" s="6">
        <v>-0.01</v>
      </c>
      <c r="C287" s="6">
        <v>4.79</v>
      </c>
      <c r="D287" s="6">
        <v>3.1606400000000145E-2</v>
      </c>
    </row>
    <row r="288" spans="1:4">
      <c r="A288" s="8">
        <v>43054.951574074075</v>
      </c>
      <c r="B288" s="2">
        <v>0.05</v>
      </c>
      <c r="C288" s="6">
        <v>4.2130000000000001</v>
      </c>
      <c r="D288" s="6">
        <v>3.0873126000000028E-2</v>
      </c>
    </row>
    <row r="289" spans="1:4">
      <c r="A289" s="8">
        <v>43054.972372685188</v>
      </c>
      <c r="B289" s="2">
        <v>0.03</v>
      </c>
      <c r="C289" s="6">
        <v>3.6349999999999998</v>
      </c>
      <c r="D289" s="6">
        <v>3.0139223999999909E-2</v>
      </c>
    </row>
    <row r="290" spans="1:4">
      <c r="A290" s="8">
        <v>43054.993206018517</v>
      </c>
      <c r="B290" s="6">
        <v>-0.08</v>
      </c>
      <c r="C290" s="6">
        <v>3.085</v>
      </c>
      <c r="D290" s="6">
        <v>3.0139223999999909E-2</v>
      </c>
    </row>
    <row r="291" spans="1:4">
      <c r="A291" s="8">
        <v>43055.014062499999</v>
      </c>
      <c r="B291" s="6">
        <v>0.02</v>
      </c>
      <c r="C291" s="6">
        <v>2.5950000000000002</v>
      </c>
      <c r="D291" s="6">
        <v>3.0139223999999909E-2</v>
      </c>
    </row>
    <row r="292" spans="1:4">
      <c r="A292" s="8">
        <v>43055.034872685188</v>
      </c>
      <c r="B292" s="6">
        <v>7.0000000000000007E-2</v>
      </c>
      <c r="C292" s="6">
        <v>2.1120000000000001</v>
      </c>
      <c r="D292" s="6">
        <v>2.9404694000000009E-2</v>
      </c>
    </row>
    <row r="293" spans="1:4">
      <c r="A293" s="8">
        <v>43055.055717592593</v>
      </c>
      <c r="B293" s="6">
        <v>0.05</v>
      </c>
      <c r="C293" s="6">
        <v>1.696</v>
      </c>
      <c r="D293" s="6">
        <v>2.8669535999999995E-2</v>
      </c>
    </row>
    <row r="294" spans="1:4">
      <c r="A294" s="8">
        <v>43055.076585648145</v>
      </c>
      <c r="B294" s="6">
        <v>-0.06</v>
      </c>
      <c r="C294" s="6">
        <v>1.3049999999999999</v>
      </c>
      <c r="D294" s="6">
        <v>2.8669535999999995E-2</v>
      </c>
    </row>
    <row r="295" spans="1:4">
      <c r="A295" s="8">
        <v>43055.097384259258</v>
      </c>
      <c r="B295" s="6">
        <v>-0.03</v>
      </c>
      <c r="C295" s="6">
        <v>0.94799999999999995</v>
      </c>
      <c r="D295" s="6">
        <v>2.8669535999999995E-2</v>
      </c>
    </row>
    <row r="296" spans="1:4">
      <c r="A296" s="8">
        <v>43055.118206018517</v>
      </c>
      <c r="B296" s="6">
        <v>0</v>
      </c>
      <c r="C296" s="6">
        <v>0.61599999999999999</v>
      </c>
      <c r="D296" s="6">
        <v>2.793375000000009E-2</v>
      </c>
    </row>
    <row r="297" spans="1:4">
      <c r="A297" s="8">
        <v>43055.139039351852</v>
      </c>
      <c r="B297" s="6">
        <v>0.01</v>
      </c>
      <c r="C297" s="6">
        <v>0.28899999999999998</v>
      </c>
      <c r="D297" s="6">
        <v>2.8669535999999995E-2</v>
      </c>
    </row>
    <row r="298" spans="1:4">
      <c r="A298" s="8">
        <v>43055.159895833334</v>
      </c>
      <c r="B298" s="6">
        <v>-0.08</v>
      </c>
      <c r="C298" s="6">
        <v>4.7E-2</v>
      </c>
      <c r="D298" s="6">
        <v>2.793375000000009E-2</v>
      </c>
    </row>
    <row r="299" spans="1:4">
      <c r="A299" s="8">
        <v>43055.18072916667</v>
      </c>
      <c r="B299" s="6">
        <v>0.05</v>
      </c>
      <c r="C299" s="6">
        <v>-0.11</v>
      </c>
      <c r="D299" s="6">
        <v>2.793375000000009E-2</v>
      </c>
    </row>
    <row r="300" spans="1:4">
      <c r="A300" s="8">
        <v>43055.201574074075</v>
      </c>
      <c r="B300" s="6">
        <v>0.02</v>
      </c>
      <c r="C300" s="6">
        <v>-0.25600000000000001</v>
      </c>
      <c r="D300" s="6">
        <v>2.8669535999999995E-2</v>
      </c>
    </row>
    <row r="301" spans="1:4">
      <c r="A301" s="8">
        <v>43055.222384259258</v>
      </c>
      <c r="B301" s="6">
        <v>-0.01</v>
      </c>
      <c r="C301" s="6">
        <v>-0.376</v>
      </c>
      <c r="D301" s="6">
        <v>2.793375000000009E-2</v>
      </c>
    </row>
    <row r="302" spans="1:4">
      <c r="A302" s="8">
        <v>43055.243217592593</v>
      </c>
      <c r="B302" s="6">
        <v>0.03</v>
      </c>
      <c r="C302" s="6">
        <v>-0.48899999999999999</v>
      </c>
      <c r="D302" s="6">
        <v>2.793375000000009E-2</v>
      </c>
    </row>
    <row r="303" spans="1:4">
      <c r="A303" s="8">
        <v>43055.264062499999</v>
      </c>
      <c r="B303" s="6">
        <v>-0.06</v>
      </c>
      <c r="C303" s="6">
        <v>-0.63700000000000001</v>
      </c>
      <c r="D303" s="6">
        <v>2.793375000000009E-2</v>
      </c>
    </row>
    <row r="304" spans="1:4">
      <c r="A304" s="8">
        <v>43055.284884259258</v>
      </c>
      <c r="B304" s="6">
        <v>-0.05</v>
      </c>
      <c r="C304" s="6">
        <v>-0.76600000000000001</v>
      </c>
      <c r="D304" s="6">
        <v>2.793375000000009E-2</v>
      </c>
    </row>
    <row r="305" spans="1:4">
      <c r="A305" s="8">
        <v>43055.30574074074</v>
      </c>
      <c r="B305" s="6">
        <v>-0.04</v>
      </c>
      <c r="C305" s="6">
        <v>-0.90800000000000003</v>
      </c>
      <c r="D305" s="6">
        <v>2.793375000000009E-2</v>
      </c>
    </row>
    <row r="306" spans="1:4">
      <c r="A306" s="8">
        <v>43055.326574074075</v>
      </c>
      <c r="B306" s="6">
        <v>-0.01</v>
      </c>
      <c r="C306" s="6">
        <v>-1.048</v>
      </c>
      <c r="D306" s="6">
        <v>2.793375000000009E-2</v>
      </c>
    </row>
    <row r="307" spans="1:4">
      <c r="A307" s="8">
        <v>43055.347395833334</v>
      </c>
      <c r="B307" s="6">
        <v>-0.04</v>
      </c>
      <c r="C307" s="6">
        <v>-1.25</v>
      </c>
      <c r="D307" s="6">
        <v>2.7197335999999961E-2</v>
      </c>
    </row>
    <row r="308" spans="1:4">
      <c r="A308" s="8">
        <v>43055.368217592593</v>
      </c>
      <c r="B308" s="6">
        <v>0</v>
      </c>
      <c r="C308" s="6">
        <v>-1.4870000000000001</v>
      </c>
      <c r="D308" s="6">
        <v>2.793375000000009E-2</v>
      </c>
    </row>
    <row r="309" spans="1:4">
      <c r="A309" s="8">
        <v>43055.389050925929</v>
      </c>
      <c r="B309" s="6">
        <v>0</v>
      </c>
      <c r="C309" s="6">
        <v>-1.7290000000000001</v>
      </c>
      <c r="D309" s="6">
        <v>2.7197335999999961E-2</v>
      </c>
    </row>
    <row r="310" spans="1:4">
      <c r="A310" s="8">
        <v>43055.409907407404</v>
      </c>
      <c r="B310" s="6">
        <v>-0.06</v>
      </c>
      <c r="C310" s="6">
        <v>-1.875</v>
      </c>
      <c r="D310" s="6">
        <v>2.793375000000009E-2</v>
      </c>
    </row>
    <row r="311" spans="1:4">
      <c r="A311" s="8">
        <v>43055.43074074074</v>
      </c>
      <c r="B311" s="6">
        <v>-0.02</v>
      </c>
      <c r="C311" s="6">
        <v>-1.806</v>
      </c>
      <c r="D311" s="6">
        <v>2.793375000000009E-2</v>
      </c>
    </row>
    <row r="312" spans="1:4">
      <c r="A312" s="8">
        <v>43055.451527777775</v>
      </c>
      <c r="B312" s="6">
        <v>-0.02</v>
      </c>
      <c r="C312" s="6">
        <v>-1.458</v>
      </c>
      <c r="D312" s="6">
        <v>2.8669535999999995E-2</v>
      </c>
    </row>
    <row r="313" spans="1:4">
      <c r="A313" s="8">
        <v>43055.472384259258</v>
      </c>
      <c r="B313" s="6">
        <v>0</v>
      </c>
      <c r="C313" s="6">
        <v>-0.77900000000000003</v>
      </c>
      <c r="D313" s="6">
        <v>2.9404694000000009E-2</v>
      </c>
    </row>
    <row r="314" spans="1:4">
      <c r="A314" s="8">
        <v>43055.493206018517</v>
      </c>
      <c r="B314" s="6">
        <v>0.03</v>
      </c>
      <c r="C314" s="6">
        <v>0.26500000000000001</v>
      </c>
      <c r="D314" s="6">
        <v>3.0873126000000028E-2</v>
      </c>
    </row>
    <row r="315" spans="1:4">
      <c r="A315" s="8">
        <v>43055.514039351852</v>
      </c>
      <c r="B315" s="6">
        <v>0.05</v>
      </c>
      <c r="C315" s="6">
        <v>1.446</v>
      </c>
      <c r="D315" s="6">
        <v>3.2339046000000038E-2</v>
      </c>
    </row>
    <row r="316" spans="1:4">
      <c r="A316" s="8">
        <v>43055.534861111111</v>
      </c>
      <c r="B316" s="6">
        <v>0.08</v>
      </c>
      <c r="C316" s="6">
        <v>2.6859999999999999</v>
      </c>
      <c r="D316" s="6">
        <v>3.3071064000000039E-2</v>
      </c>
    </row>
    <row r="317" spans="1:4">
      <c r="A317" s="8">
        <v>43055.555706018517</v>
      </c>
      <c r="B317" s="6">
        <v>0.09</v>
      </c>
      <c r="C317" s="6">
        <v>3.988</v>
      </c>
      <c r="D317" s="6">
        <v>3.4533216000000033E-2</v>
      </c>
    </row>
    <row r="318" spans="1:4">
      <c r="A318" s="8">
        <v>43055.576527777775</v>
      </c>
      <c r="B318" s="6">
        <v>0.12</v>
      </c>
      <c r="C318" s="6">
        <v>5.2290000000000001</v>
      </c>
      <c r="D318" s="6">
        <v>3.5992856000000018E-2</v>
      </c>
    </row>
    <row r="319" spans="1:4">
      <c r="A319" s="8">
        <v>43055.597372685188</v>
      </c>
      <c r="B319" s="6">
        <v>0.15</v>
      </c>
      <c r="C319" s="6">
        <v>6.5869999999999997</v>
      </c>
      <c r="D319" s="6">
        <v>3.6721734000000006E-2</v>
      </c>
    </row>
    <row r="320" spans="1:4">
      <c r="A320" s="8">
        <v>43055.618194444447</v>
      </c>
      <c r="B320" s="6">
        <v>0.16</v>
      </c>
      <c r="C320" s="6">
        <v>7.83</v>
      </c>
      <c r="D320" s="6">
        <v>3.5992856000000018E-2</v>
      </c>
    </row>
    <row r="321" spans="1:4">
      <c r="A321" s="8">
        <v>43055.639027777775</v>
      </c>
      <c r="B321" s="6">
        <v>0.14000000000000001</v>
      </c>
      <c r="C321" s="6">
        <v>8.9149999999999991</v>
      </c>
      <c r="D321" s="6">
        <v>3.6721734000000006E-2</v>
      </c>
    </row>
    <row r="322" spans="1:4">
      <c r="A322" s="8">
        <v>43055.659872685188</v>
      </c>
      <c r="B322" s="6">
        <v>0.12</v>
      </c>
      <c r="C322" s="6">
        <v>9.6780000000000008</v>
      </c>
      <c r="D322" s="6">
        <v>3.7449983999999992E-2</v>
      </c>
    </row>
    <row r="323" spans="1:4">
      <c r="A323" s="8">
        <v>43055.680694444447</v>
      </c>
      <c r="B323" s="6">
        <v>0.1</v>
      </c>
      <c r="C323" s="6">
        <v>10.191000000000001</v>
      </c>
      <c r="D323" s="6">
        <v>3.7449983999999992E-2</v>
      </c>
    </row>
    <row r="324" spans="1:4">
      <c r="A324" s="8">
        <v>43055.701539351852</v>
      </c>
      <c r="B324" s="6">
        <v>0.08</v>
      </c>
      <c r="C324" s="6">
        <v>10.535</v>
      </c>
      <c r="D324" s="6">
        <v>3.7449983999999992E-2</v>
      </c>
    </row>
    <row r="325" spans="1:4">
      <c r="A325" s="8">
        <v>43055.722372685188</v>
      </c>
      <c r="B325" s="6">
        <v>0.08</v>
      </c>
      <c r="C325" s="6">
        <v>10.69</v>
      </c>
      <c r="D325" s="6">
        <v>3.7449983999999992E-2</v>
      </c>
    </row>
    <row r="326" spans="1:4">
      <c r="A326" s="8">
        <v>43055.743194444447</v>
      </c>
      <c r="B326" s="6">
        <v>0.03</v>
      </c>
      <c r="C326" s="6">
        <v>10.375</v>
      </c>
      <c r="D326" s="6">
        <v>3.5992856000000018E-2</v>
      </c>
    </row>
    <row r="327" spans="1:4">
      <c r="A327" s="8">
        <v>43055.764039351852</v>
      </c>
      <c r="B327" s="6">
        <v>0.03</v>
      </c>
      <c r="C327" s="6">
        <v>9.9809999999999999</v>
      </c>
      <c r="D327" s="6">
        <v>3.5992856000000018E-2</v>
      </c>
    </row>
    <row r="328" spans="1:4">
      <c r="A328" s="8">
        <v>43055.784884259258</v>
      </c>
      <c r="B328" s="6">
        <v>0.02</v>
      </c>
      <c r="C328" s="6">
        <v>9.64</v>
      </c>
      <c r="D328" s="6">
        <v>3.5263350000000027E-2</v>
      </c>
    </row>
    <row r="329" spans="1:4">
      <c r="A329" s="8">
        <v>43055.805694444447</v>
      </c>
      <c r="B329" s="6">
        <v>0</v>
      </c>
      <c r="C329" s="6">
        <v>8.99</v>
      </c>
      <c r="D329" s="6">
        <v>3.5263350000000027E-2</v>
      </c>
    </row>
    <row r="330" spans="1:4">
      <c r="A330" s="8">
        <v>43055.826527777775</v>
      </c>
      <c r="B330" s="6">
        <v>-0.03</v>
      </c>
      <c r="C330" s="6">
        <v>8.2170000000000005</v>
      </c>
      <c r="D330" s="6">
        <v>3.3802454000000037E-2</v>
      </c>
    </row>
    <row r="331" spans="1:4">
      <c r="A331" s="8">
        <v>43055.847372685188</v>
      </c>
      <c r="B331" s="6">
        <v>-0.04</v>
      </c>
      <c r="C331" s="6">
        <v>7.3639999999999999</v>
      </c>
      <c r="D331" s="6">
        <v>3.3071064000000039E-2</v>
      </c>
    </row>
    <row r="332" spans="1:4">
      <c r="A332" s="8">
        <v>43055.86822916667</v>
      </c>
      <c r="B332" s="6">
        <v>-0.04</v>
      </c>
      <c r="C332" s="6">
        <v>6.5010000000000003</v>
      </c>
      <c r="D332" s="6">
        <v>3.2339046000000038E-2</v>
      </c>
    </row>
    <row r="333" spans="1:4">
      <c r="A333" s="8">
        <v>43055.889050925929</v>
      </c>
      <c r="B333" s="6">
        <v>-0.04</v>
      </c>
      <c r="C333" s="6">
        <v>5.7089999999999996</v>
      </c>
      <c r="D333" s="6">
        <v>3.1606400000000145E-2</v>
      </c>
    </row>
    <row r="334" spans="1:4">
      <c r="A334" s="8">
        <v>43055.909884259258</v>
      </c>
      <c r="B334" s="6">
        <v>0.02</v>
      </c>
      <c r="C334" s="6">
        <v>4.9539999999999997</v>
      </c>
      <c r="D334" s="6">
        <v>3.1606400000000145E-2</v>
      </c>
    </row>
    <row r="335" spans="1:4">
      <c r="A335" s="8">
        <v>43055.930717592593</v>
      </c>
      <c r="B335" s="6">
        <v>0</v>
      </c>
      <c r="C335" s="6">
        <v>4.258</v>
      </c>
      <c r="D335" s="6">
        <v>3.0873126000000028E-2</v>
      </c>
    </row>
    <row r="336" spans="1:4">
      <c r="A336" s="8">
        <v>43055.951539351852</v>
      </c>
      <c r="B336" s="6">
        <v>-0.05</v>
      </c>
      <c r="C336" s="6">
        <v>3.6280000000000001</v>
      </c>
      <c r="D336" s="6">
        <v>3.0139223999999909E-2</v>
      </c>
    </row>
    <row r="337" spans="1:4">
      <c r="A337" s="8">
        <v>43055.972372685188</v>
      </c>
      <c r="B337" s="6">
        <v>-0.03</v>
      </c>
      <c r="C337" s="6">
        <v>3.0609999999999999</v>
      </c>
      <c r="D337" s="6">
        <v>3.0139223999999909E-2</v>
      </c>
    </row>
    <row r="338" spans="1:4">
      <c r="A338" s="8">
        <v>43055.993206018517</v>
      </c>
      <c r="B338" s="6">
        <v>-0.04</v>
      </c>
      <c r="C338" s="6">
        <v>2.5510000000000002</v>
      </c>
      <c r="D338" s="6">
        <v>3.0139223999999909E-2</v>
      </c>
    </row>
    <row r="339" spans="1:4">
      <c r="A339" s="8">
        <v>43056.014039351852</v>
      </c>
      <c r="B339" s="6">
        <v>-0.01</v>
      </c>
      <c r="C339" s="6">
        <v>2.044</v>
      </c>
      <c r="D339" s="6">
        <v>3.0139223999999909E-2</v>
      </c>
    </row>
    <row r="340" spans="1:4">
      <c r="A340" s="8">
        <v>43056.034861111111</v>
      </c>
      <c r="B340" s="6">
        <v>-0.04</v>
      </c>
      <c r="C340" s="6">
        <v>1.5669999999999999</v>
      </c>
      <c r="D340" s="6">
        <v>2.8669535999999995E-2</v>
      </c>
    </row>
    <row r="341" spans="1:4">
      <c r="A341" s="8">
        <v>43056.05572916667</v>
      </c>
      <c r="B341" s="6">
        <v>-0.05</v>
      </c>
      <c r="C341" s="6">
        <v>1.137</v>
      </c>
      <c r="D341" s="6">
        <v>2.8669535999999995E-2</v>
      </c>
    </row>
    <row r="342" spans="1:4">
      <c r="A342" s="8">
        <v>43056.076550925929</v>
      </c>
      <c r="B342" s="6">
        <v>0</v>
      </c>
      <c r="C342" s="6">
        <v>0.72099999999999997</v>
      </c>
      <c r="D342" s="6">
        <v>2.8669535999999995E-2</v>
      </c>
    </row>
    <row r="343" spans="1:4">
      <c r="A343" s="8">
        <v>43056.097384259258</v>
      </c>
      <c r="B343" s="6">
        <v>0.01</v>
      </c>
      <c r="C343" s="6">
        <v>0.33300000000000002</v>
      </c>
      <c r="D343" s="6">
        <v>2.8669535999999995E-2</v>
      </c>
    </row>
    <row r="344" spans="1:4">
      <c r="A344" s="8">
        <v>43056.11822916667</v>
      </c>
      <c r="B344" s="6">
        <v>-0.02</v>
      </c>
      <c r="C344" s="6">
        <v>-0.04</v>
      </c>
      <c r="D344" s="6">
        <v>2.8669535999999995E-2</v>
      </c>
    </row>
    <row r="345" spans="1:4">
      <c r="A345" s="8">
        <v>43056.139050925929</v>
      </c>
      <c r="B345" s="6">
        <v>-0.06</v>
      </c>
      <c r="C345" s="6">
        <v>-0.372</v>
      </c>
      <c r="D345" s="6">
        <v>2.793375000000009E-2</v>
      </c>
    </row>
    <row r="346" spans="1:4">
      <c r="A346" s="8">
        <v>43056.159918981481</v>
      </c>
      <c r="B346" s="6">
        <v>-0.04</v>
      </c>
      <c r="C346" s="6">
        <v>-0.64300000000000002</v>
      </c>
      <c r="D346" s="6">
        <v>2.793375000000009E-2</v>
      </c>
    </row>
    <row r="347" spans="1:4">
      <c r="A347" s="8">
        <v>43056.180752314816</v>
      </c>
      <c r="B347" s="6">
        <v>-0.02</v>
      </c>
      <c r="C347" s="6">
        <v>-0.92400000000000004</v>
      </c>
      <c r="D347" s="6">
        <v>2.793375000000009E-2</v>
      </c>
    </row>
    <row r="348" spans="1:4">
      <c r="A348" s="8">
        <v>43056.201574074075</v>
      </c>
      <c r="B348" s="6">
        <v>-0.02</v>
      </c>
      <c r="C348" s="6">
        <v>-1.1879999999999999</v>
      </c>
      <c r="D348" s="6">
        <v>2.793375000000009E-2</v>
      </c>
    </row>
    <row r="349" spans="1:4">
      <c r="A349" s="8">
        <v>43056.222395833334</v>
      </c>
      <c r="B349" s="6">
        <v>-0.01</v>
      </c>
      <c r="C349" s="6">
        <v>-1.4239999999999999</v>
      </c>
      <c r="D349" s="6">
        <v>2.793375000000009E-2</v>
      </c>
    </row>
    <row r="350" spans="1:4">
      <c r="A350" s="8">
        <v>43056.24322916667</v>
      </c>
      <c r="B350" s="6">
        <v>0</v>
      </c>
      <c r="C350" s="6">
        <v>-1.65</v>
      </c>
      <c r="D350" s="6">
        <v>2.7197335999999961E-2</v>
      </c>
    </row>
    <row r="351" spans="1:4">
      <c r="A351" s="8">
        <v>43056.264050925929</v>
      </c>
      <c r="B351" s="6">
        <v>-0.01</v>
      </c>
      <c r="C351" s="6">
        <v>-1.8360000000000001</v>
      </c>
      <c r="D351" s="6">
        <v>2.7197335999999961E-2</v>
      </c>
    </row>
    <row r="352" spans="1:4">
      <c r="A352" s="8">
        <v>43056.284872685188</v>
      </c>
      <c r="B352" s="6">
        <v>0.01</v>
      </c>
      <c r="C352" s="6">
        <v>-2.004</v>
      </c>
      <c r="D352" s="6">
        <v>2.793375000000009E-2</v>
      </c>
    </row>
    <row r="353" spans="1:4">
      <c r="A353" s="8">
        <v>43056.30572916667</v>
      </c>
      <c r="B353" s="6">
        <v>0.05</v>
      </c>
      <c r="C353" s="6">
        <v>-2.206</v>
      </c>
      <c r="D353" s="6">
        <v>2.7197335999999961E-2</v>
      </c>
    </row>
    <row r="354" spans="1:4">
      <c r="A354" s="8">
        <v>43056.326597222222</v>
      </c>
      <c r="B354" s="6">
        <v>0.03</v>
      </c>
      <c r="C354" s="6">
        <v>-2.4489999999999998</v>
      </c>
      <c r="D354" s="6">
        <v>2.6460294000000051E-2</v>
      </c>
    </row>
    <row r="355" spans="1:4">
      <c r="A355" s="8">
        <v>43056.347418981481</v>
      </c>
      <c r="B355" s="6">
        <v>0</v>
      </c>
      <c r="C355" s="6">
        <v>-2.69</v>
      </c>
      <c r="D355" s="6">
        <v>2.6460294000000051E-2</v>
      </c>
    </row>
    <row r="356" spans="1:4">
      <c r="A356" s="8">
        <v>43056.36822916667</v>
      </c>
      <c r="B356" s="6">
        <v>-0.04</v>
      </c>
      <c r="C356" s="6">
        <v>-2.9359999999999999</v>
      </c>
      <c r="D356" s="6">
        <v>2.6460294000000051E-2</v>
      </c>
    </row>
    <row r="357" spans="1:4">
      <c r="A357" s="8">
        <v>43056.389074074075</v>
      </c>
      <c r="B357" s="2">
        <v>0.04</v>
      </c>
      <c r="C357" s="6">
        <v>-3.157</v>
      </c>
      <c r="D357" s="6">
        <v>2.6460294000000051E-2</v>
      </c>
    </row>
    <row r="358" spans="1:4">
      <c r="A358" s="8">
        <v>43056.409907407404</v>
      </c>
      <c r="B358" s="6">
        <v>0.05</v>
      </c>
      <c r="C358" s="6">
        <v>-3.2850000000000001</v>
      </c>
      <c r="D358" s="6">
        <v>2.6460294000000051E-2</v>
      </c>
    </row>
    <row r="359" spans="1:4">
      <c r="A359" s="8">
        <v>43056.43074074074</v>
      </c>
      <c r="B359" s="6">
        <v>-0.02</v>
      </c>
      <c r="C359" s="6">
        <v>-3.2029999999999998</v>
      </c>
      <c r="D359" s="6">
        <v>2.7197335999999961E-2</v>
      </c>
    </row>
    <row r="360" spans="1:4">
      <c r="A360" s="8">
        <v>43056.451550925929</v>
      </c>
      <c r="B360" s="6">
        <v>-0.06</v>
      </c>
      <c r="C360" s="6">
        <v>-2.8559999999999999</v>
      </c>
      <c r="D360" s="6">
        <v>2.793375000000009E-2</v>
      </c>
    </row>
    <row r="361" spans="1:4">
      <c r="A361" s="8">
        <v>43056.472384259258</v>
      </c>
      <c r="B361" s="6">
        <v>-0.02</v>
      </c>
      <c r="C361" s="6">
        <v>-2.2130000000000001</v>
      </c>
      <c r="D361" s="6">
        <v>2.8669535999999995E-2</v>
      </c>
    </row>
    <row r="362" spans="1:4">
      <c r="A362" s="8">
        <v>43056.493206018517</v>
      </c>
      <c r="B362" s="6">
        <v>-0.02</v>
      </c>
      <c r="C362" s="6">
        <v>-1.2789999999999999</v>
      </c>
      <c r="D362" s="6">
        <v>3.0139223999999909E-2</v>
      </c>
    </row>
    <row r="363" spans="1:4">
      <c r="A363" s="8">
        <v>43056.514062499999</v>
      </c>
      <c r="B363" s="2">
        <v>0.02</v>
      </c>
      <c r="C363" s="6">
        <v>-0.14099999999999999</v>
      </c>
      <c r="D363" s="6">
        <v>3.1606400000000145E-2</v>
      </c>
    </row>
    <row r="364" spans="1:4">
      <c r="A364" s="8">
        <v>43056.534872685188</v>
      </c>
      <c r="B364" s="6">
        <v>0.04</v>
      </c>
      <c r="C364" s="6">
        <v>1.159</v>
      </c>
      <c r="D364" s="6">
        <v>3.2339046000000038E-2</v>
      </c>
    </row>
    <row r="365" spans="1:4">
      <c r="A365" s="8">
        <v>43056.555694444447</v>
      </c>
      <c r="B365" s="6">
        <v>7.0000000000000007E-2</v>
      </c>
      <c r="C365" s="6">
        <v>2.4990000000000001</v>
      </c>
      <c r="D365" s="6">
        <v>3.3802454000000037E-2</v>
      </c>
    </row>
    <row r="366" spans="1:4">
      <c r="A366" s="8">
        <v>43056.576527777775</v>
      </c>
      <c r="B366" s="6">
        <v>0.12</v>
      </c>
      <c r="C366" s="6">
        <v>3.8090000000000002</v>
      </c>
      <c r="D366" s="6">
        <v>3.4533216000000033E-2</v>
      </c>
    </row>
    <row r="367" spans="1:4">
      <c r="A367" s="8">
        <v>43056.597361111111</v>
      </c>
      <c r="B367" s="6">
        <v>0.13</v>
      </c>
      <c r="C367" s="6">
        <v>5.0030000000000001</v>
      </c>
      <c r="D367" s="6">
        <v>3.5263350000000027E-2</v>
      </c>
    </row>
    <row r="368" spans="1:4">
      <c r="A368" s="8">
        <v>43056.618194444447</v>
      </c>
      <c r="B368" s="2">
        <v>0.1</v>
      </c>
      <c r="C368" s="6">
        <v>5.952</v>
      </c>
      <c r="D368" s="6">
        <v>3.5263350000000027E-2</v>
      </c>
    </row>
    <row r="369" spans="1:4">
      <c r="A369" s="8">
        <v>43056.639027777775</v>
      </c>
      <c r="B369" s="2">
        <v>0.12</v>
      </c>
      <c r="C369" s="6">
        <v>6.827</v>
      </c>
      <c r="D369" s="6">
        <v>3.5263350000000027E-2</v>
      </c>
    </row>
    <row r="370" spans="1:4">
      <c r="A370" s="8">
        <v>43056.659861111111</v>
      </c>
      <c r="B370" s="6">
        <v>0.11</v>
      </c>
      <c r="C370" s="6">
        <v>7.78</v>
      </c>
      <c r="D370" s="6">
        <v>3.5992856000000018E-2</v>
      </c>
    </row>
    <row r="371" spans="1:4">
      <c r="A371" s="8">
        <v>43056.680694444447</v>
      </c>
      <c r="B371" s="6">
        <v>0.09</v>
      </c>
      <c r="C371" s="6">
        <v>8.4550000000000001</v>
      </c>
      <c r="D371" s="6">
        <v>3.5992856000000018E-2</v>
      </c>
    </row>
    <row r="372" spans="1:4">
      <c r="A372" s="8">
        <v>43056.701539351852</v>
      </c>
      <c r="B372" s="6">
        <v>0.05</v>
      </c>
      <c r="C372" s="6">
        <v>8.8960000000000008</v>
      </c>
      <c r="D372" s="6">
        <v>3.6721734000000006E-2</v>
      </c>
    </row>
    <row r="373" spans="1:4">
      <c r="A373" s="8">
        <v>43056.722372685188</v>
      </c>
      <c r="B373" s="6">
        <v>0.09</v>
      </c>
      <c r="C373" s="6">
        <v>9.1140000000000008</v>
      </c>
      <c r="D373" s="6">
        <v>3.5992856000000018E-2</v>
      </c>
    </row>
    <row r="374" spans="1:4">
      <c r="A374" s="8">
        <v>43056.743194444447</v>
      </c>
      <c r="B374" s="6">
        <v>0.04</v>
      </c>
      <c r="C374" s="6">
        <v>9.1669999999999998</v>
      </c>
      <c r="D374" s="6">
        <v>3.5992856000000018E-2</v>
      </c>
    </row>
    <row r="375" spans="1:4">
      <c r="A375" s="8">
        <v>43056.764027777775</v>
      </c>
      <c r="B375" s="6">
        <v>0.03</v>
      </c>
      <c r="C375" s="6">
        <v>8.9610000000000003</v>
      </c>
      <c r="D375" s="6">
        <v>3.5992856000000018E-2</v>
      </c>
    </row>
    <row r="376" spans="1:4">
      <c r="A376" s="8">
        <v>43056.784884259258</v>
      </c>
      <c r="B376" s="6">
        <v>0.02</v>
      </c>
      <c r="C376" s="6">
        <v>8.4450000000000003</v>
      </c>
      <c r="D376" s="6">
        <v>3.5263350000000027E-2</v>
      </c>
    </row>
    <row r="377" spans="1:4">
      <c r="A377" s="8">
        <v>43056.805694444447</v>
      </c>
      <c r="B377" s="2">
        <v>0.01</v>
      </c>
      <c r="C377" s="6">
        <v>7.6479999999999997</v>
      </c>
      <c r="D377" s="6">
        <v>3.3802454000000037E-2</v>
      </c>
    </row>
    <row r="378" spans="1:4">
      <c r="A378" s="8">
        <v>43056.826550925929</v>
      </c>
      <c r="B378" s="2">
        <v>0</v>
      </c>
      <c r="C378" s="6">
        <v>6.7610000000000001</v>
      </c>
      <c r="D378" s="6">
        <v>3.3071064000000039E-2</v>
      </c>
    </row>
    <row r="379" spans="1:4">
      <c r="A379" s="8">
        <v>43056.847407407404</v>
      </c>
      <c r="B379" s="6">
        <v>-0.03</v>
      </c>
      <c r="C379" s="6">
        <v>5.8840000000000003</v>
      </c>
      <c r="D379" s="6">
        <v>3.2339046000000038E-2</v>
      </c>
    </row>
    <row r="380" spans="1:4">
      <c r="A380" s="8">
        <v>43056.868194444447</v>
      </c>
      <c r="B380" s="6">
        <v>-0.03</v>
      </c>
      <c r="C380" s="6">
        <v>5.016</v>
      </c>
      <c r="D380" s="6">
        <v>3.1606400000000145E-2</v>
      </c>
    </row>
    <row r="381" spans="1:4">
      <c r="A381" s="8">
        <v>43056.889050925929</v>
      </c>
      <c r="B381" s="6">
        <v>-0.02</v>
      </c>
      <c r="C381" s="6">
        <v>4.2190000000000003</v>
      </c>
      <c r="D381" s="6">
        <v>3.0873126000000028E-2</v>
      </c>
    </row>
    <row r="382" spans="1:4">
      <c r="A382" s="8">
        <v>43056.909872685188</v>
      </c>
      <c r="B382" s="6">
        <v>-0.04</v>
      </c>
      <c r="C382" s="6">
        <v>3.4940000000000002</v>
      </c>
      <c r="D382" s="6">
        <v>3.0873126000000028E-2</v>
      </c>
    </row>
    <row r="383" spans="1:4">
      <c r="A383" s="8">
        <v>43056.930717592593</v>
      </c>
      <c r="B383" s="6">
        <v>-0.05</v>
      </c>
      <c r="C383" s="6">
        <v>2.819</v>
      </c>
      <c r="D383" s="6">
        <v>3.0139223999999909E-2</v>
      </c>
    </row>
    <row r="384" spans="1:4">
      <c r="A384" s="8">
        <v>43056.951550925929</v>
      </c>
      <c r="B384" s="6">
        <v>-0.01</v>
      </c>
      <c r="C384" s="6">
        <v>2.1720000000000002</v>
      </c>
      <c r="D384" s="6">
        <v>2.9404694000000009E-2</v>
      </c>
    </row>
    <row r="385" spans="1:4">
      <c r="A385" s="8">
        <v>43056.972407407404</v>
      </c>
      <c r="B385" s="6">
        <v>-0.05</v>
      </c>
      <c r="C385" s="6">
        <v>1.5740000000000001</v>
      </c>
      <c r="D385" s="6">
        <v>2.9404694000000009E-2</v>
      </c>
    </row>
    <row r="386" spans="1:4">
      <c r="A386" s="8">
        <v>43056.993252314816</v>
      </c>
      <c r="B386" s="6">
        <v>-0.04</v>
      </c>
      <c r="C386" s="6">
        <v>1.0469999999999999</v>
      </c>
      <c r="D386" s="6">
        <v>2.8669535999999995E-2</v>
      </c>
    </row>
    <row r="387" spans="1:4">
      <c r="A387" s="8">
        <v>43057.014062499999</v>
      </c>
      <c r="B387" s="6">
        <v>-0.08</v>
      </c>
      <c r="C387" s="6">
        <v>0.53500000000000003</v>
      </c>
      <c r="D387" s="6">
        <v>2.8669535999999995E-2</v>
      </c>
    </row>
    <row r="388" spans="1:4">
      <c r="A388" s="8">
        <v>43057.034918981481</v>
      </c>
      <c r="B388" s="6">
        <v>-0.03</v>
      </c>
      <c r="C388" s="6">
        <v>6.0999999999999999E-2</v>
      </c>
      <c r="D388" s="6">
        <v>2.8669535999999995E-2</v>
      </c>
    </row>
    <row r="389" spans="1:4">
      <c r="A389" s="8">
        <v>43057.055717592593</v>
      </c>
      <c r="B389" s="6">
        <v>-0.06</v>
      </c>
      <c r="C389" s="6">
        <v>-0.373</v>
      </c>
      <c r="D389" s="6">
        <v>2.793375000000009E-2</v>
      </c>
    </row>
    <row r="390" spans="1:4">
      <c r="A390" s="8">
        <v>43057.076585648145</v>
      </c>
      <c r="B390" s="6">
        <v>-0.01</v>
      </c>
      <c r="C390" s="6">
        <v>-0.78300000000000003</v>
      </c>
      <c r="D390" s="6">
        <v>2.793375000000009E-2</v>
      </c>
    </row>
    <row r="391" spans="1:4">
      <c r="A391" s="8">
        <v>43057.097407407404</v>
      </c>
      <c r="B391" s="6">
        <v>-0.02</v>
      </c>
      <c r="C391" s="6">
        <v>-1.1830000000000001</v>
      </c>
      <c r="D391" s="6">
        <v>2.793375000000009E-2</v>
      </c>
    </row>
    <row r="392" spans="1:4">
      <c r="A392" s="8">
        <v>43057.118252314816</v>
      </c>
      <c r="B392" s="6">
        <v>0.06</v>
      </c>
      <c r="C392" s="6">
        <v>-1.5629999999999999</v>
      </c>
      <c r="D392" s="6">
        <v>2.793375000000009E-2</v>
      </c>
    </row>
    <row r="393" spans="1:4">
      <c r="A393" s="8">
        <v>43057.139050925929</v>
      </c>
      <c r="B393" s="6">
        <v>0.02</v>
      </c>
      <c r="C393" s="6">
        <v>-1.9259999999999999</v>
      </c>
      <c r="D393" s="6">
        <v>2.793375000000009E-2</v>
      </c>
    </row>
    <row r="394" spans="1:4">
      <c r="A394" s="8">
        <v>43057.159884259258</v>
      </c>
      <c r="B394" s="2">
        <v>-0.03</v>
      </c>
      <c r="C394" s="6">
        <v>-2.2730000000000001</v>
      </c>
      <c r="D394" s="6">
        <v>2.793375000000009E-2</v>
      </c>
    </row>
    <row r="395" spans="1:4">
      <c r="A395" s="8">
        <v>43057.180717592593</v>
      </c>
      <c r="B395" s="6">
        <v>-0.1</v>
      </c>
      <c r="C395" s="6">
        <v>-2.58</v>
      </c>
      <c r="D395" s="6">
        <v>2.6460294000000051E-2</v>
      </c>
    </row>
    <row r="396" spans="1:4">
      <c r="A396" s="8">
        <v>43057.201550925929</v>
      </c>
      <c r="B396" s="6">
        <v>-0.03</v>
      </c>
      <c r="C396" s="6">
        <v>-2.8889999999999998</v>
      </c>
      <c r="D396" s="6">
        <v>2.6460294000000051E-2</v>
      </c>
    </row>
    <row r="397" spans="1:4">
      <c r="A397" s="8">
        <v>43057.222407407404</v>
      </c>
      <c r="B397" s="6">
        <v>-0.03</v>
      </c>
      <c r="C397" s="6">
        <v>-3.2040000000000002</v>
      </c>
      <c r="D397" s="6">
        <v>2.6460294000000051E-2</v>
      </c>
    </row>
    <row r="398" spans="1:4">
      <c r="A398" s="8">
        <v>43057.24324074074</v>
      </c>
      <c r="B398" s="6">
        <v>-0.09</v>
      </c>
      <c r="C398" s="6">
        <v>-3.4580000000000002</v>
      </c>
      <c r="D398" s="6">
        <v>2.6460294000000051E-2</v>
      </c>
    </row>
    <row r="399" spans="1:4">
      <c r="A399" s="8">
        <v>43057.264050925929</v>
      </c>
      <c r="B399" s="6">
        <v>0</v>
      </c>
      <c r="C399" s="6">
        <v>-3.734</v>
      </c>
      <c r="D399" s="6">
        <v>2.6460294000000051E-2</v>
      </c>
    </row>
    <row r="400" spans="1:4">
      <c r="A400" s="8">
        <v>43057.284918981481</v>
      </c>
      <c r="B400" s="6">
        <v>-0.03</v>
      </c>
      <c r="C400" s="6">
        <v>-3.976</v>
      </c>
      <c r="D400" s="6">
        <v>2.5722624000000027E-2</v>
      </c>
    </row>
    <row r="401" spans="1:4">
      <c r="A401" s="8">
        <v>43057.30572916667</v>
      </c>
      <c r="B401" s="6">
        <v>-0.01</v>
      </c>
      <c r="C401" s="6">
        <v>-4.2320000000000002</v>
      </c>
      <c r="D401" s="6">
        <v>2.5722624000000027E-2</v>
      </c>
    </row>
    <row r="402" spans="1:4">
      <c r="A402" s="8">
        <v>43057.326562499999</v>
      </c>
      <c r="B402" s="6">
        <v>0.04</v>
      </c>
      <c r="C402" s="6">
        <v>-4.4859999999999998</v>
      </c>
      <c r="D402" s="6">
        <v>2.5722624000000027E-2</v>
      </c>
    </row>
    <row r="403" spans="1:4">
      <c r="A403" s="8">
        <v>43057.347418981481</v>
      </c>
      <c r="B403" s="6">
        <v>-0.02</v>
      </c>
      <c r="C403" s="6">
        <v>-4.7389999999999999</v>
      </c>
      <c r="D403" s="6">
        <v>2.5722624000000027E-2</v>
      </c>
    </row>
    <row r="404" spans="1:4">
      <c r="A404" s="8">
        <v>43057.368217592593</v>
      </c>
      <c r="B404" s="6">
        <v>0.05</v>
      </c>
      <c r="C404" s="6">
        <v>-4.9820000000000002</v>
      </c>
      <c r="D404" s="6">
        <v>2.5722624000000027E-2</v>
      </c>
    </row>
    <row r="405" spans="1:4">
      <c r="A405" s="8">
        <v>43057.389050925929</v>
      </c>
      <c r="B405" s="6">
        <v>-0.06</v>
      </c>
      <c r="C405" s="6">
        <v>-5.21</v>
      </c>
      <c r="D405" s="6">
        <v>2.5722624000000027E-2</v>
      </c>
    </row>
    <row r="406" spans="1:4">
      <c r="A406" s="8">
        <v>43057.409895833334</v>
      </c>
      <c r="B406" s="6">
        <v>-0.02</v>
      </c>
      <c r="C406" s="6">
        <v>-5.3179999999999996</v>
      </c>
      <c r="D406" s="6">
        <v>2.5722624000000027E-2</v>
      </c>
    </row>
    <row r="407" spans="1:4">
      <c r="A407" s="8">
        <v>43057.43072916667</v>
      </c>
      <c r="B407" s="6">
        <v>-0.02</v>
      </c>
      <c r="C407" s="6">
        <v>-5.2409999999999997</v>
      </c>
      <c r="D407" s="6">
        <v>2.6460294000000051E-2</v>
      </c>
    </row>
    <row r="408" spans="1:4">
      <c r="A408" s="8">
        <v>43057.451562499999</v>
      </c>
      <c r="B408" s="6">
        <v>-0.02</v>
      </c>
      <c r="C408" s="6">
        <v>-4.8780000000000001</v>
      </c>
      <c r="D408" s="6">
        <v>2.7197335999999961E-2</v>
      </c>
    </row>
    <row r="409" spans="1:4">
      <c r="A409" s="8">
        <v>43057.472372685188</v>
      </c>
      <c r="B409" s="6">
        <v>-0.09</v>
      </c>
      <c r="C409" s="6">
        <v>-4.2140000000000004</v>
      </c>
      <c r="D409" s="6">
        <v>2.793375000000009E-2</v>
      </c>
    </row>
    <row r="410" spans="1:4">
      <c r="A410" s="8">
        <v>43057.493217592593</v>
      </c>
      <c r="B410" s="6">
        <v>-0.01</v>
      </c>
      <c r="C410" s="6">
        <v>-3.1360000000000001</v>
      </c>
      <c r="D410" s="6">
        <v>2.8669535999999995E-2</v>
      </c>
    </row>
    <row r="411" spans="1:4">
      <c r="A411" s="8">
        <v>43057.514039351852</v>
      </c>
      <c r="B411" s="6">
        <v>0.04</v>
      </c>
      <c r="C411" s="6">
        <v>-1.919</v>
      </c>
      <c r="D411" s="6">
        <v>3.0139223999999909E-2</v>
      </c>
    </row>
    <row r="412" spans="1:4">
      <c r="A412" s="8">
        <v>43057.534872685188</v>
      </c>
      <c r="B412" s="6">
        <v>7.0000000000000007E-2</v>
      </c>
      <c r="C412" s="6">
        <v>-0.63400000000000001</v>
      </c>
      <c r="D412" s="6">
        <v>3.1606400000000145E-2</v>
      </c>
    </row>
    <row r="413" spans="1:4">
      <c r="A413" s="8">
        <v>43057.555706018517</v>
      </c>
      <c r="B413" s="6">
        <v>0.09</v>
      </c>
      <c r="C413" s="6">
        <v>0.72499999999999998</v>
      </c>
      <c r="D413" s="6">
        <v>3.2339046000000038E-2</v>
      </c>
    </row>
    <row r="414" spans="1:4">
      <c r="A414" s="8">
        <v>43057.576539351852</v>
      </c>
      <c r="B414" s="2">
        <v>0.12</v>
      </c>
      <c r="C414" s="6">
        <v>2.0099999999999998</v>
      </c>
      <c r="D414" s="6">
        <v>3.3802454000000037E-2</v>
      </c>
    </row>
    <row r="415" spans="1:4">
      <c r="A415" s="8">
        <v>43057.597361111111</v>
      </c>
      <c r="B415" s="6">
        <v>0.13</v>
      </c>
      <c r="C415" s="6">
        <v>3.226</v>
      </c>
      <c r="D415" s="6">
        <v>3.3802454000000037E-2</v>
      </c>
    </row>
    <row r="416" spans="1:4">
      <c r="A416" s="8">
        <v>43057.618194444447</v>
      </c>
      <c r="B416" s="6">
        <v>0.13</v>
      </c>
      <c r="C416" s="6">
        <v>4.4219999999999997</v>
      </c>
      <c r="D416" s="6">
        <v>3.4533216000000033E-2</v>
      </c>
    </row>
    <row r="417" spans="1:4">
      <c r="A417" s="8">
        <v>43057.639027777775</v>
      </c>
      <c r="B417" s="6">
        <v>0.14000000000000001</v>
      </c>
      <c r="C417" s="6">
        <v>5.53</v>
      </c>
      <c r="D417" s="6">
        <v>3.5992856000000018E-2</v>
      </c>
    </row>
    <row r="418" spans="1:4">
      <c r="A418" s="8">
        <v>43057.659861111111</v>
      </c>
      <c r="B418" s="6">
        <v>0.13</v>
      </c>
      <c r="C418" s="6">
        <v>6.7279999999999998</v>
      </c>
      <c r="D418" s="6">
        <v>3.5992856000000018E-2</v>
      </c>
    </row>
    <row r="419" spans="1:4">
      <c r="A419" s="8">
        <v>43057.680694444447</v>
      </c>
      <c r="B419" s="6">
        <v>0.1</v>
      </c>
      <c r="C419" s="6">
        <v>7.6029999999999998</v>
      </c>
      <c r="D419" s="6">
        <v>3.5992856000000018E-2</v>
      </c>
    </row>
    <row r="420" spans="1:4">
      <c r="A420" s="8">
        <v>43057.701527777775</v>
      </c>
      <c r="B420" s="2">
        <v>0.11</v>
      </c>
      <c r="C420" s="6">
        <v>8.0839999999999996</v>
      </c>
      <c r="D420" s="6">
        <v>3.5992856000000018E-2</v>
      </c>
    </row>
    <row r="421" spans="1:4">
      <c r="A421" s="8">
        <v>43057.722372685188</v>
      </c>
      <c r="B421" s="2">
        <v>7.0000000000000007E-2</v>
      </c>
      <c r="C421" s="6">
        <v>8.4550000000000001</v>
      </c>
      <c r="D421" s="6">
        <v>3.5992856000000018E-2</v>
      </c>
    </row>
    <row r="422" spans="1:4">
      <c r="A422" s="8">
        <v>43057.743206018517</v>
      </c>
      <c r="B422" s="6">
        <v>0.05</v>
      </c>
      <c r="C422" s="6">
        <v>8.4529999999999994</v>
      </c>
      <c r="D422" s="6">
        <v>3.5992856000000018E-2</v>
      </c>
    </row>
    <row r="423" spans="1:4">
      <c r="A423" s="8">
        <v>43057.764039351852</v>
      </c>
      <c r="B423" s="6">
        <v>0.04</v>
      </c>
      <c r="C423" s="6">
        <v>8.2249999999999996</v>
      </c>
      <c r="D423" s="6">
        <v>3.5263350000000027E-2</v>
      </c>
    </row>
    <row r="424" spans="1:4">
      <c r="A424" s="8">
        <v>43057.784861111111</v>
      </c>
      <c r="B424" s="6">
        <v>0.02</v>
      </c>
      <c r="C424" s="6">
        <v>7.5949999999999998</v>
      </c>
      <c r="D424" s="6">
        <v>3.4533216000000033E-2</v>
      </c>
    </row>
    <row r="425" spans="1:4">
      <c r="A425" s="8">
        <v>43057.805706018517</v>
      </c>
      <c r="B425" s="2">
        <v>0</v>
      </c>
      <c r="C425" s="6">
        <v>6.7030000000000003</v>
      </c>
      <c r="D425" s="6">
        <v>3.3071064000000039E-2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Q425"/>
  <sheetViews>
    <sheetView workbookViewId="0">
      <selection activeCell="F12" sqref="F12"/>
    </sheetView>
  </sheetViews>
  <sheetFormatPr defaultRowHeight="13.5"/>
  <cols>
    <col min="1" max="1" width="25.625" style="1" customWidth="1"/>
    <col min="2" max="5" width="9" style="1"/>
    <col min="6" max="6" width="18.875" style="1" customWidth="1"/>
    <col min="7" max="13" width="9" style="1"/>
    <col min="14" max="14" width="19.5" style="1" customWidth="1"/>
    <col min="15" max="17" width="9" style="1"/>
    <col min="18" max="18" width="21.625" style="1" customWidth="1"/>
    <col min="19" max="21" width="9" style="1"/>
    <col min="22" max="22" width="21.375" style="1" customWidth="1"/>
    <col min="23" max="25" width="9" style="1"/>
    <col min="26" max="26" width="18" style="1" customWidth="1"/>
    <col min="27" max="29" width="9" style="1"/>
    <col min="30" max="30" width="24" style="1" customWidth="1"/>
    <col min="31" max="33" width="9" style="1"/>
    <col min="34" max="34" width="22.125" style="1" customWidth="1"/>
    <col min="35" max="41" width="9" style="1"/>
    <col min="42" max="42" width="17.875" style="1" customWidth="1"/>
    <col min="43" max="16384" width="9" style="1"/>
  </cols>
  <sheetData>
    <row r="1" spans="1:43">
      <c r="A1" s="6" t="s">
        <v>8</v>
      </c>
      <c r="B1" s="7" t="s">
        <v>11</v>
      </c>
      <c r="C1" s="6" t="s">
        <v>3</v>
      </c>
      <c r="D1" s="6" t="s">
        <v>4</v>
      </c>
      <c r="F1" s="6" t="s">
        <v>8</v>
      </c>
      <c r="G1" s="7" t="s">
        <v>11</v>
      </c>
      <c r="H1" s="6" t="s">
        <v>3</v>
      </c>
      <c r="I1" s="6" t="s">
        <v>4</v>
      </c>
      <c r="J1" s="6" t="s">
        <v>8</v>
      </c>
      <c r="K1" s="6" t="s">
        <v>2</v>
      </c>
      <c r="L1" s="6" t="s">
        <v>3</v>
      </c>
      <c r="M1" s="6" t="s">
        <v>4</v>
      </c>
      <c r="N1" s="6" t="s">
        <v>8</v>
      </c>
      <c r="O1" s="7" t="s">
        <v>11</v>
      </c>
      <c r="P1" s="6" t="s">
        <v>3</v>
      </c>
      <c r="Q1" s="6" t="s">
        <v>4</v>
      </c>
      <c r="R1" s="6" t="s">
        <v>8</v>
      </c>
      <c r="S1" s="7" t="s">
        <v>11</v>
      </c>
      <c r="T1" s="6" t="s">
        <v>3</v>
      </c>
      <c r="U1" s="6" t="s">
        <v>4</v>
      </c>
      <c r="V1" s="6" t="s">
        <v>8</v>
      </c>
      <c r="W1" s="7" t="s">
        <v>11</v>
      </c>
      <c r="X1" s="6" t="s">
        <v>3</v>
      </c>
      <c r="Y1" s="6" t="s">
        <v>4</v>
      </c>
      <c r="Z1" s="6" t="s">
        <v>8</v>
      </c>
      <c r="AA1" s="7" t="s">
        <v>11</v>
      </c>
      <c r="AB1" s="6" t="s">
        <v>3</v>
      </c>
      <c r="AC1" s="6" t="s">
        <v>4</v>
      </c>
      <c r="AD1" s="6" t="s">
        <v>8</v>
      </c>
      <c r="AE1" s="7" t="s">
        <v>11</v>
      </c>
      <c r="AF1" s="6" t="s">
        <v>3</v>
      </c>
      <c r="AG1" s="6" t="s">
        <v>4</v>
      </c>
      <c r="AH1" s="6" t="s">
        <v>8</v>
      </c>
      <c r="AI1" s="7" t="s">
        <v>11</v>
      </c>
      <c r="AJ1" s="6" t="s">
        <v>3</v>
      </c>
      <c r="AK1" s="6" t="s">
        <v>4</v>
      </c>
      <c r="AL1" s="6" t="s">
        <v>8</v>
      </c>
      <c r="AM1" s="7" t="s">
        <v>11</v>
      </c>
      <c r="AN1" s="6" t="s">
        <v>3</v>
      </c>
      <c r="AO1" s="6" t="s">
        <v>4</v>
      </c>
      <c r="AP1" s="7" t="s">
        <v>5</v>
      </c>
      <c r="AQ1" s="7" t="s">
        <v>6</v>
      </c>
    </row>
    <row r="2" spans="1:43">
      <c r="A2" s="3">
        <v>43049.012349537035</v>
      </c>
      <c r="B2" s="1">
        <v>-0.12</v>
      </c>
      <c r="C2" s="1">
        <v>6.68</v>
      </c>
      <c r="D2" s="1">
        <v>2.9404694000000009E-2</v>
      </c>
      <c r="F2" s="3">
        <v>43049.012349537035</v>
      </c>
      <c r="G2" s="1">
        <v>-0.12</v>
      </c>
      <c r="H2" s="1">
        <v>6.68</v>
      </c>
      <c r="I2" s="1">
        <v>2.9404694000000009E-2</v>
      </c>
      <c r="J2" s="3">
        <v>43050.00818287037</v>
      </c>
      <c r="K2" s="1">
        <v>-7.0000000000000007E-2</v>
      </c>
      <c r="L2" s="1">
        <v>5.4480000000000004</v>
      </c>
      <c r="M2" s="1">
        <v>2.9404694000000009E-2</v>
      </c>
      <c r="N2" s="3">
        <v>43051.001932870371</v>
      </c>
      <c r="O2" s="1">
        <v>-0.1</v>
      </c>
      <c r="P2" s="1">
        <v>5.7039999999999997</v>
      </c>
      <c r="Q2" s="1">
        <v>3.0139223999999909E-2</v>
      </c>
      <c r="R2" s="3">
        <v>43052.001898148148</v>
      </c>
      <c r="S2" s="1">
        <v>-0.11</v>
      </c>
      <c r="T2" s="1">
        <v>4.4809999999999999</v>
      </c>
      <c r="U2" s="1">
        <v>2.8669535999999995E-2</v>
      </c>
      <c r="V2" s="3">
        <v>43053.016469907408</v>
      </c>
      <c r="W2" s="1">
        <v>-0.01</v>
      </c>
      <c r="X2" s="1">
        <v>3.0710000000000002</v>
      </c>
      <c r="Y2" s="1">
        <v>2.8669535999999995E-2</v>
      </c>
      <c r="Z2" s="3">
        <v>43054.016539351855</v>
      </c>
      <c r="AA2" s="1">
        <v>0</v>
      </c>
      <c r="AB2" s="1">
        <v>2.3319999999999999</v>
      </c>
      <c r="AC2" s="1">
        <v>2.793375000000009E-2</v>
      </c>
      <c r="AD2" s="3">
        <v>43055.016493055555</v>
      </c>
      <c r="AE2" s="1">
        <v>-0.09</v>
      </c>
      <c r="AF2" s="1">
        <v>2.3610000000000002</v>
      </c>
      <c r="AG2" s="1">
        <v>2.8669535999999995E-2</v>
      </c>
      <c r="AH2" s="3">
        <v>43056.016469907408</v>
      </c>
      <c r="AI2" s="1">
        <v>0.02</v>
      </c>
      <c r="AJ2" s="1">
        <v>1.744</v>
      </c>
      <c r="AK2" s="1">
        <v>2.793375000000009E-2</v>
      </c>
      <c r="AL2" s="3">
        <v>43057.016516203701</v>
      </c>
      <c r="AM2" s="1">
        <v>-0.03</v>
      </c>
      <c r="AN2" s="1">
        <v>0.22600000000000001</v>
      </c>
      <c r="AO2" s="1">
        <v>2.7197335999999961E-2</v>
      </c>
      <c r="AP2" s="5">
        <f>AVERAGE(G2,K2,O2,S2,W2,AA2,AE2,AI2,AM2)</f>
        <v>-5.6666666666666671E-2</v>
      </c>
      <c r="AQ2" s="5">
        <f>STDEVP(G2,K2,O2,S2,W2,AA2,AE2,AI2,AM2)</f>
        <v>4.9441323247304422E-2</v>
      </c>
    </row>
    <row r="3" spans="1:43">
      <c r="A3" s="3">
        <v>43049.033159722225</v>
      </c>
      <c r="B3" s="1">
        <v>-0.11</v>
      </c>
      <c r="C3" s="1">
        <v>6.1520000000000001</v>
      </c>
      <c r="D3" s="1">
        <v>2.9404694000000009E-2</v>
      </c>
      <c r="F3" s="3">
        <v>43049.033159722225</v>
      </c>
      <c r="G3" s="1">
        <v>-0.11</v>
      </c>
      <c r="H3" s="1">
        <v>6.1520000000000001</v>
      </c>
      <c r="I3" s="1">
        <v>2.9404694000000009E-2</v>
      </c>
      <c r="J3" s="3">
        <v>43050.028993055559</v>
      </c>
      <c r="K3" s="1">
        <v>-0.14000000000000001</v>
      </c>
      <c r="L3" s="1">
        <v>4.8979999999999997</v>
      </c>
      <c r="M3" s="1">
        <v>2.8669535999999995E-2</v>
      </c>
      <c r="N3" s="3">
        <v>43051.02275462963</v>
      </c>
      <c r="O3" s="1">
        <v>-0.06</v>
      </c>
      <c r="P3" s="1">
        <v>5.1230000000000002</v>
      </c>
      <c r="Q3" s="1">
        <v>2.9404694000000009E-2</v>
      </c>
      <c r="R3" s="3">
        <v>43052.02275462963</v>
      </c>
      <c r="S3" s="1">
        <v>-0.06</v>
      </c>
      <c r="T3" s="1">
        <v>3.8780000000000001</v>
      </c>
      <c r="U3" s="1">
        <v>2.8669535999999995E-2</v>
      </c>
      <c r="V3" s="3">
        <v>43053.037314814814</v>
      </c>
      <c r="W3" s="1">
        <v>-0.09</v>
      </c>
      <c r="X3" s="1">
        <v>2.569</v>
      </c>
      <c r="Y3" s="1">
        <v>2.793375000000009E-2</v>
      </c>
      <c r="Z3" s="3">
        <v>43054.037314814814</v>
      </c>
      <c r="AA3" s="1">
        <v>0</v>
      </c>
      <c r="AB3" s="1">
        <v>1.8240000000000001</v>
      </c>
      <c r="AC3" s="1">
        <v>2.793375000000009E-2</v>
      </c>
      <c r="AD3" s="3">
        <v>43055.037291666667</v>
      </c>
      <c r="AE3" s="1">
        <v>-0.02</v>
      </c>
      <c r="AF3" s="1">
        <v>1.8460000000000001</v>
      </c>
      <c r="AG3" s="1">
        <v>2.8669535999999995E-2</v>
      </c>
      <c r="AH3" s="3">
        <v>43056.037303240744</v>
      </c>
      <c r="AI3" s="1">
        <v>-7.0000000000000007E-2</v>
      </c>
      <c r="AJ3" s="1">
        <v>1.22</v>
      </c>
      <c r="AK3" s="1">
        <v>2.8669535999999995E-2</v>
      </c>
      <c r="AL3" s="3">
        <v>43057.037372685183</v>
      </c>
      <c r="AM3" s="1">
        <v>-0.03</v>
      </c>
      <c r="AN3" s="1">
        <v>-0.27900000000000003</v>
      </c>
      <c r="AO3" s="1">
        <v>2.7197335999999961E-2</v>
      </c>
      <c r="AP3" s="5">
        <f t="shared" ref="AP3:AP49" si="0">AVERAGE(G3,K3,O3,S3,W3,AA3,AE3,AI3,AM3)</f>
        <v>-6.4444444444444457E-2</v>
      </c>
      <c r="AQ3" s="5">
        <f t="shared" ref="AQ3:AQ49" si="1">STDEVP(G3,K3,O3,S3,W3,AA3,AE3,AI3,AM3)</f>
        <v>4.1928805031362669E-2</v>
      </c>
    </row>
    <row r="4" spans="1:43">
      <c r="A4" s="3">
        <v>43049.05400462963</v>
      </c>
      <c r="B4" s="1">
        <v>-0.1</v>
      </c>
      <c r="C4" s="1">
        <v>5.633</v>
      </c>
      <c r="D4" s="1">
        <v>2.8669535999999995E-2</v>
      </c>
      <c r="F4" s="3">
        <v>43049.05400462963</v>
      </c>
      <c r="G4" s="1">
        <v>-0.1</v>
      </c>
      <c r="H4" s="1">
        <v>5.633</v>
      </c>
      <c r="I4" s="1">
        <v>2.8669535999999995E-2</v>
      </c>
      <c r="J4" s="3">
        <v>43050.049861111111</v>
      </c>
      <c r="K4" s="1">
        <v>-7.0000000000000007E-2</v>
      </c>
      <c r="L4" s="1">
        <v>4.3639999999999999</v>
      </c>
      <c r="M4" s="1">
        <v>2.793375000000009E-2</v>
      </c>
      <c r="N4" s="3">
        <v>43051.043587962966</v>
      </c>
      <c r="O4" s="1">
        <v>-0.04</v>
      </c>
      <c r="P4" s="1">
        <v>4.5529999999999999</v>
      </c>
      <c r="Q4" s="1">
        <v>2.8669535999999995E-2</v>
      </c>
      <c r="R4" s="3">
        <v>43052.043599537035</v>
      </c>
      <c r="S4" s="1">
        <v>-0.04</v>
      </c>
      <c r="T4" s="1">
        <v>3.3540000000000001</v>
      </c>
      <c r="U4" s="1">
        <v>2.8669535999999995E-2</v>
      </c>
      <c r="V4" s="3">
        <v>43053.058136574073</v>
      </c>
      <c r="W4" s="1">
        <v>0</v>
      </c>
      <c r="X4" s="1">
        <v>2.0590000000000002</v>
      </c>
      <c r="Y4" s="1">
        <v>2.8669535999999995E-2</v>
      </c>
      <c r="Z4" s="3">
        <v>43054.058148148149</v>
      </c>
      <c r="AA4" s="1">
        <v>-0.06</v>
      </c>
      <c r="AB4" s="1">
        <v>1.3440000000000001</v>
      </c>
      <c r="AC4" s="1">
        <v>2.793375000000009E-2</v>
      </c>
      <c r="AD4" s="3">
        <v>43055.058136574073</v>
      </c>
      <c r="AE4" s="1">
        <v>-0.05</v>
      </c>
      <c r="AF4" s="1">
        <v>1.3939999999999999</v>
      </c>
      <c r="AG4" s="1">
        <v>2.8669535999999995E-2</v>
      </c>
      <c r="AH4" s="3">
        <v>43056.058194444442</v>
      </c>
      <c r="AI4" s="1">
        <v>-0.05</v>
      </c>
      <c r="AJ4" s="1">
        <v>0.76300000000000001</v>
      </c>
      <c r="AK4" s="1">
        <v>2.793375000000009E-2</v>
      </c>
      <c r="AL4" s="3">
        <v>43057.058159722219</v>
      </c>
      <c r="AM4" s="1">
        <v>-0.11</v>
      </c>
      <c r="AN4" s="1">
        <v>-0.755</v>
      </c>
      <c r="AO4" s="1">
        <v>2.7197335999999961E-2</v>
      </c>
      <c r="AP4" s="5">
        <f t="shared" si="0"/>
        <v>-5.7777777777777782E-2</v>
      </c>
      <c r="AQ4" s="5">
        <f t="shared" si="1"/>
        <v>3.1190375216929338E-2</v>
      </c>
    </row>
    <row r="5" spans="1:43">
      <c r="A5" s="3">
        <v>43049.074837962966</v>
      </c>
      <c r="B5" s="1">
        <v>-0.09</v>
      </c>
      <c r="C5" s="1">
        <v>5.1470000000000002</v>
      </c>
      <c r="D5" s="1">
        <v>2.8669535999999995E-2</v>
      </c>
      <c r="F5" s="3">
        <v>43049.074837962966</v>
      </c>
      <c r="G5" s="1">
        <v>-0.09</v>
      </c>
      <c r="H5" s="1">
        <v>5.1470000000000002</v>
      </c>
      <c r="I5" s="1">
        <v>2.8669535999999995E-2</v>
      </c>
      <c r="J5" s="3">
        <v>43050.070659722223</v>
      </c>
      <c r="K5" s="1">
        <v>-0.11</v>
      </c>
      <c r="L5" s="1">
        <v>3.9009999999999998</v>
      </c>
      <c r="M5" s="1">
        <v>2.8669535999999995E-2</v>
      </c>
      <c r="N5" s="3">
        <v>43051.064421296294</v>
      </c>
      <c r="O5" s="1">
        <v>-0.04</v>
      </c>
      <c r="P5" s="1">
        <v>4.0179999999999998</v>
      </c>
      <c r="Q5" s="1">
        <v>2.8669535999999995E-2</v>
      </c>
      <c r="R5" s="3">
        <v>43052.064363425925</v>
      </c>
      <c r="S5" s="1">
        <v>-7.0000000000000007E-2</v>
      </c>
      <c r="T5" s="1">
        <v>2.8450000000000002</v>
      </c>
      <c r="U5" s="1">
        <v>2.793375000000009E-2</v>
      </c>
      <c r="V5" s="3">
        <v>43053.078993055555</v>
      </c>
      <c r="W5" s="1">
        <v>-0.09</v>
      </c>
      <c r="X5" s="1">
        <v>1.6080000000000001</v>
      </c>
      <c r="Y5" s="1">
        <v>2.793375000000009E-2</v>
      </c>
      <c r="Z5" s="3">
        <v>43054.078969907408</v>
      </c>
      <c r="AA5" s="1">
        <v>-0.06</v>
      </c>
      <c r="AB5" s="1">
        <v>0.90500000000000003</v>
      </c>
      <c r="AC5" s="1">
        <v>2.793375000000009E-2</v>
      </c>
      <c r="AD5" s="3">
        <v>43055.079016203701</v>
      </c>
      <c r="AE5" s="1">
        <v>-0.08</v>
      </c>
      <c r="AF5" s="1">
        <v>0.98099999999999998</v>
      </c>
      <c r="AG5" s="1">
        <v>2.793375000000009E-2</v>
      </c>
      <c r="AH5" s="3">
        <v>43056.078981481478</v>
      </c>
      <c r="AI5" s="1">
        <v>-0.06</v>
      </c>
      <c r="AJ5" s="1">
        <v>0.33</v>
      </c>
      <c r="AK5" s="1">
        <v>2.793375000000009E-2</v>
      </c>
      <c r="AL5" s="3">
        <v>43057.079039351855</v>
      </c>
      <c r="AM5" s="1">
        <v>-0.04</v>
      </c>
      <c r="AN5" s="1">
        <v>-1.202</v>
      </c>
      <c r="AO5" s="1">
        <v>2.7197335999999961E-2</v>
      </c>
      <c r="AP5" s="5">
        <f t="shared" si="0"/>
        <v>-7.1111111111111125E-2</v>
      </c>
      <c r="AQ5" s="5">
        <f t="shared" si="1"/>
        <v>2.2333056935824137E-2</v>
      </c>
    </row>
    <row r="6" spans="1:43">
      <c r="A6" s="3">
        <v>43049.095636574071</v>
      </c>
      <c r="B6" s="1">
        <v>-0.05</v>
      </c>
      <c r="C6" s="1">
        <v>4.7160000000000002</v>
      </c>
      <c r="D6" s="1">
        <v>2.8669535999999995E-2</v>
      </c>
      <c r="F6" s="3">
        <v>43049.095636574071</v>
      </c>
      <c r="G6" s="1">
        <v>-0.05</v>
      </c>
      <c r="H6" s="1">
        <v>4.7160000000000002</v>
      </c>
      <c r="I6" s="1">
        <v>2.8669535999999995E-2</v>
      </c>
      <c r="J6" s="3">
        <v>43050.091481481482</v>
      </c>
      <c r="K6" s="1">
        <v>-0.11</v>
      </c>
      <c r="L6" s="1">
        <v>3.4889999999999999</v>
      </c>
      <c r="M6" s="1">
        <v>2.793375000000009E-2</v>
      </c>
      <c r="N6" s="3">
        <v>43051.085219907407</v>
      </c>
      <c r="O6" s="1">
        <v>0</v>
      </c>
      <c r="P6" s="1">
        <v>3.5459999999999998</v>
      </c>
      <c r="Q6" s="1">
        <v>2.8669535999999995E-2</v>
      </c>
      <c r="R6" s="3">
        <v>43052.085243055553</v>
      </c>
      <c r="S6" s="1">
        <v>-0.11</v>
      </c>
      <c r="T6" s="1">
        <v>2.3279999999999998</v>
      </c>
      <c r="U6" s="1">
        <v>2.793375000000009E-2</v>
      </c>
      <c r="V6" s="3">
        <v>43053.09983796296</v>
      </c>
      <c r="W6" s="1">
        <v>-0.06</v>
      </c>
      <c r="X6" s="1">
        <v>1.1719999999999999</v>
      </c>
      <c r="Y6" s="1">
        <v>2.793375000000009E-2</v>
      </c>
      <c r="Z6" s="3">
        <v>43054.099826388891</v>
      </c>
      <c r="AA6" s="1">
        <v>0</v>
      </c>
      <c r="AB6" s="1">
        <v>0.55600000000000005</v>
      </c>
      <c r="AC6" s="1">
        <v>2.793375000000009E-2</v>
      </c>
      <c r="AD6" s="3">
        <v>43055.09983796296</v>
      </c>
      <c r="AE6" s="1">
        <v>-7.0000000000000007E-2</v>
      </c>
      <c r="AF6" s="1">
        <v>0.60199999999999998</v>
      </c>
      <c r="AG6" s="1">
        <v>2.793375000000009E-2</v>
      </c>
      <c r="AH6" s="3">
        <v>43056.09983796296</v>
      </c>
      <c r="AI6" s="1">
        <v>-0.05</v>
      </c>
      <c r="AJ6" s="1">
        <v>-8.8999999999999996E-2</v>
      </c>
      <c r="AK6" s="1">
        <v>2.793375000000009E-2</v>
      </c>
      <c r="AL6" s="3">
        <v>43057.099861111114</v>
      </c>
      <c r="AM6" s="1">
        <v>-0.06</v>
      </c>
      <c r="AN6" s="1">
        <v>-1.6359999999999999</v>
      </c>
      <c r="AO6" s="1">
        <v>2.6460294000000051E-2</v>
      </c>
      <c r="AP6" s="5">
        <f t="shared" si="0"/>
        <v>-5.6666666666666671E-2</v>
      </c>
      <c r="AQ6" s="5">
        <f t="shared" si="1"/>
        <v>3.7118429085533484E-2</v>
      </c>
    </row>
    <row r="7" spans="1:43">
      <c r="A7" s="3">
        <v>43049.116527777776</v>
      </c>
      <c r="B7" s="1">
        <v>-7.0000000000000007E-2</v>
      </c>
      <c r="C7" s="1">
        <v>4.2670000000000003</v>
      </c>
      <c r="D7" s="1">
        <v>2.793375000000009E-2</v>
      </c>
      <c r="F7" s="3">
        <v>43049.116527777776</v>
      </c>
      <c r="G7" s="1">
        <v>-7.0000000000000007E-2</v>
      </c>
      <c r="H7" s="1">
        <v>4.2670000000000003</v>
      </c>
      <c r="I7" s="1">
        <v>2.793375000000009E-2</v>
      </c>
      <c r="J7" s="3">
        <v>43050.112337962964</v>
      </c>
      <c r="K7" s="1">
        <v>-0.11</v>
      </c>
      <c r="L7" s="1">
        <v>3.133</v>
      </c>
      <c r="M7" s="1">
        <v>2.793375000000009E-2</v>
      </c>
      <c r="N7" s="3">
        <v>43051.106122685182</v>
      </c>
      <c r="O7" s="1">
        <v>-0.04</v>
      </c>
      <c r="P7" s="1">
        <v>3.09</v>
      </c>
      <c r="Q7" s="1">
        <v>2.793375000000009E-2</v>
      </c>
      <c r="R7" s="3">
        <v>43052.106064814812</v>
      </c>
      <c r="S7" s="1">
        <v>-0.05</v>
      </c>
      <c r="T7" s="1">
        <v>1.863</v>
      </c>
      <c r="U7" s="1">
        <v>2.793375000000009E-2</v>
      </c>
      <c r="V7" s="3">
        <v>43053.120648148149</v>
      </c>
      <c r="W7" s="1">
        <v>-0.06</v>
      </c>
      <c r="X7" s="1">
        <v>0.76400000000000001</v>
      </c>
      <c r="Y7" s="1">
        <v>2.7197335999999961E-2</v>
      </c>
      <c r="Z7" s="3">
        <v>43054.120648148149</v>
      </c>
      <c r="AA7" s="1">
        <v>-0.04</v>
      </c>
      <c r="AB7" s="1">
        <v>0.20799999999999999</v>
      </c>
      <c r="AC7" s="1">
        <v>2.7197335999999961E-2</v>
      </c>
      <c r="AD7" s="3">
        <v>43055.120625000003</v>
      </c>
      <c r="AE7" s="1">
        <v>0</v>
      </c>
      <c r="AF7" s="1">
        <v>0.23300000000000001</v>
      </c>
      <c r="AG7" s="1">
        <v>2.7197335999999961E-2</v>
      </c>
      <c r="AH7" s="3">
        <v>43056.120659722219</v>
      </c>
      <c r="AI7" s="1">
        <v>-0.02</v>
      </c>
      <c r="AJ7" s="1">
        <v>-0.48499999999999999</v>
      </c>
      <c r="AK7" s="1">
        <v>2.7197335999999961E-2</v>
      </c>
      <c r="AL7" s="3">
        <v>43057.120671296296</v>
      </c>
      <c r="AM7" s="1">
        <v>-0.03</v>
      </c>
      <c r="AN7" s="1">
        <v>-2.0459999999999998</v>
      </c>
      <c r="AO7" s="1">
        <v>2.5722624000000027E-2</v>
      </c>
      <c r="AP7" s="5">
        <f t="shared" si="0"/>
        <v>-4.6666666666666669E-2</v>
      </c>
      <c r="AQ7" s="5">
        <f t="shared" si="1"/>
        <v>2.9814239699997198E-2</v>
      </c>
    </row>
    <row r="8" spans="1:43">
      <c r="A8" s="3">
        <v>43049.137372685182</v>
      </c>
      <c r="B8" s="1">
        <v>-0.06</v>
      </c>
      <c r="C8" s="1">
        <v>3.8130000000000002</v>
      </c>
      <c r="D8" s="1">
        <v>2.793375000000009E-2</v>
      </c>
      <c r="F8" s="3">
        <v>43049.137372685182</v>
      </c>
      <c r="G8" s="1">
        <v>-0.06</v>
      </c>
      <c r="H8" s="1">
        <v>3.8130000000000002</v>
      </c>
      <c r="I8" s="1">
        <v>2.793375000000009E-2</v>
      </c>
      <c r="J8" s="3">
        <v>43050.13318287037</v>
      </c>
      <c r="K8" s="1">
        <v>-0.08</v>
      </c>
      <c r="L8" s="1">
        <v>2.798</v>
      </c>
      <c r="M8" s="1">
        <v>2.793375000000009E-2</v>
      </c>
      <c r="N8" s="3">
        <v>43051.126909722225</v>
      </c>
      <c r="O8" s="1">
        <v>-0.12</v>
      </c>
      <c r="P8" s="1">
        <v>2.6419999999999999</v>
      </c>
      <c r="Q8" s="1">
        <v>2.793375000000009E-2</v>
      </c>
      <c r="R8" s="3">
        <v>43052.126909722225</v>
      </c>
      <c r="S8" s="1">
        <v>-0.04</v>
      </c>
      <c r="T8" s="1">
        <v>1.444</v>
      </c>
      <c r="U8" s="1">
        <v>2.793375000000009E-2</v>
      </c>
      <c r="V8" s="3">
        <v>43053.141469907408</v>
      </c>
      <c r="W8" s="1">
        <v>0.04</v>
      </c>
      <c r="X8" s="1">
        <v>0.38400000000000001</v>
      </c>
      <c r="Y8" s="1">
        <v>2.6460294000000051E-2</v>
      </c>
      <c r="Z8" s="3">
        <v>43054.141527777778</v>
      </c>
      <c r="AA8" s="1">
        <v>-0.04</v>
      </c>
      <c r="AB8" s="1">
        <v>-0.104</v>
      </c>
      <c r="AC8" s="1">
        <v>2.7197335999999961E-2</v>
      </c>
      <c r="AD8" s="3">
        <v>43055.141493055555</v>
      </c>
      <c r="AE8" s="1">
        <v>-0.04</v>
      </c>
      <c r="AF8" s="1">
        <v>-0.11600000000000001</v>
      </c>
      <c r="AG8" s="1">
        <v>2.793375000000009E-2</v>
      </c>
      <c r="AH8" s="3">
        <v>43056.141493055555</v>
      </c>
      <c r="AI8" s="1">
        <v>-0.05</v>
      </c>
      <c r="AJ8" s="1">
        <v>-0.86099999999999999</v>
      </c>
      <c r="AK8" s="1">
        <v>2.7197335999999961E-2</v>
      </c>
      <c r="AL8" s="3">
        <v>43057.141504629632</v>
      </c>
      <c r="AM8" s="1">
        <v>0.06</v>
      </c>
      <c r="AN8" s="1">
        <v>-2.4390000000000001</v>
      </c>
      <c r="AO8" s="1">
        <v>2.6460294000000051E-2</v>
      </c>
      <c r="AP8" s="5">
        <f t="shared" si="0"/>
        <v>-3.666666666666666E-2</v>
      </c>
      <c r="AQ8" s="5">
        <f t="shared" si="1"/>
        <v>5.2493385826745412E-2</v>
      </c>
    </row>
    <row r="9" spans="1:43">
      <c r="A9" s="3">
        <v>43049.158171296294</v>
      </c>
      <c r="B9" s="1">
        <v>-0.05</v>
      </c>
      <c r="C9" s="1">
        <v>3.4009999999999998</v>
      </c>
      <c r="D9" s="1">
        <v>2.7197335999999961E-2</v>
      </c>
      <c r="F9" s="3">
        <v>43049.158171296294</v>
      </c>
      <c r="G9" s="1">
        <v>-0.05</v>
      </c>
      <c r="H9" s="1">
        <v>3.4009999999999998</v>
      </c>
      <c r="I9" s="1">
        <v>2.7197335999999961E-2</v>
      </c>
      <c r="J9" s="3">
        <v>43050.153981481482</v>
      </c>
      <c r="K9" s="1">
        <v>-0.09</v>
      </c>
      <c r="L9" s="1">
        <v>2.4910000000000001</v>
      </c>
      <c r="M9" s="1">
        <v>2.793375000000009E-2</v>
      </c>
      <c r="N9" s="3">
        <v>43051.14775462963</v>
      </c>
      <c r="O9" s="1">
        <v>-0.11</v>
      </c>
      <c r="P9" s="1">
        <v>2.2469999999999999</v>
      </c>
      <c r="Q9" s="1">
        <v>2.793375000000009E-2</v>
      </c>
      <c r="R9" s="3">
        <v>43052.147777777776</v>
      </c>
      <c r="S9" s="1">
        <v>-0.09</v>
      </c>
      <c r="T9" s="1">
        <v>1.0549999999999999</v>
      </c>
      <c r="U9" s="1">
        <v>2.793375000000009E-2</v>
      </c>
      <c r="V9" s="3">
        <v>43053.162314814814</v>
      </c>
      <c r="W9" s="1">
        <v>0</v>
      </c>
      <c r="X9" s="1">
        <v>1.6E-2</v>
      </c>
      <c r="Y9" s="1">
        <v>2.7197335999999961E-2</v>
      </c>
      <c r="Z9" s="3">
        <v>43054.16238425926</v>
      </c>
      <c r="AA9" s="1">
        <v>-0.06</v>
      </c>
      <c r="AB9" s="1">
        <v>-0.42299999999999999</v>
      </c>
      <c r="AC9" s="1">
        <v>2.6460294000000051E-2</v>
      </c>
      <c r="AD9" s="3">
        <v>43055.16233796296</v>
      </c>
      <c r="AE9" s="1">
        <v>-0.09</v>
      </c>
      <c r="AF9" s="1">
        <v>-0.36599999999999999</v>
      </c>
      <c r="AG9" s="1">
        <v>2.793375000000009E-2</v>
      </c>
      <c r="AH9" s="3">
        <v>43056.16238425926</v>
      </c>
      <c r="AI9" s="1">
        <v>0.02</v>
      </c>
      <c r="AJ9" s="1">
        <v>-1.145</v>
      </c>
      <c r="AK9" s="1">
        <v>2.6460294000000051E-2</v>
      </c>
      <c r="AL9" s="3">
        <v>43057.162326388891</v>
      </c>
      <c r="AM9" s="1">
        <v>-0.11</v>
      </c>
      <c r="AN9" s="1">
        <v>-2.8250000000000002</v>
      </c>
      <c r="AO9" s="1">
        <v>2.6460294000000051E-2</v>
      </c>
      <c r="AP9" s="5">
        <f t="shared" si="0"/>
        <v>-6.4444444444444443E-2</v>
      </c>
      <c r="AQ9" s="5">
        <f t="shared" si="1"/>
        <v>4.4249572781644167E-2</v>
      </c>
    </row>
    <row r="10" spans="1:43">
      <c r="A10" s="3">
        <v>43049.178993055553</v>
      </c>
      <c r="B10" s="1">
        <v>-0.05</v>
      </c>
      <c r="C10" s="1">
        <v>3.0089999999999999</v>
      </c>
      <c r="D10" s="1">
        <v>2.793375000000009E-2</v>
      </c>
      <c r="F10" s="3">
        <v>43049.178993055553</v>
      </c>
      <c r="G10" s="1">
        <v>-0.05</v>
      </c>
      <c r="H10" s="1">
        <v>3.0089999999999999</v>
      </c>
      <c r="I10" s="1">
        <v>2.793375000000009E-2</v>
      </c>
      <c r="J10" s="3">
        <v>43050.174826388888</v>
      </c>
      <c r="K10" s="1">
        <v>-0.08</v>
      </c>
      <c r="L10" s="1">
        <v>2.2229999999999999</v>
      </c>
      <c r="M10" s="1">
        <v>2.793375000000009E-2</v>
      </c>
      <c r="N10" s="3">
        <v>43051.168611111112</v>
      </c>
      <c r="O10" s="1">
        <v>-0.1</v>
      </c>
      <c r="P10" s="1">
        <v>1.901</v>
      </c>
      <c r="Q10" s="1">
        <v>2.7197335999999961E-2</v>
      </c>
      <c r="R10" s="3">
        <v>43052.168611111112</v>
      </c>
      <c r="S10" s="1">
        <v>-0.08</v>
      </c>
      <c r="T10" s="1">
        <v>0.65900000000000003</v>
      </c>
      <c r="U10" s="1">
        <v>2.6460294000000051E-2</v>
      </c>
      <c r="V10" s="3">
        <v>43053.183136574073</v>
      </c>
      <c r="W10" s="1">
        <v>0</v>
      </c>
      <c r="X10" s="1">
        <v>-0.30599999999999999</v>
      </c>
      <c r="Y10" s="1">
        <v>2.7197335999999961E-2</v>
      </c>
      <c r="Z10" s="3">
        <v>43054.183159722219</v>
      </c>
      <c r="AA10" s="6">
        <v>-0.02</v>
      </c>
      <c r="AB10" s="1">
        <v>-0.69899999999999995</v>
      </c>
      <c r="AC10" s="1">
        <v>2.7197335999999961E-2</v>
      </c>
      <c r="AD10" s="3">
        <v>43055.183171296296</v>
      </c>
      <c r="AE10" s="1">
        <v>-0.05</v>
      </c>
      <c r="AF10" s="1">
        <v>-0.52400000000000002</v>
      </c>
      <c r="AG10" s="1">
        <v>2.7197335999999961E-2</v>
      </c>
      <c r="AH10" s="3">
        <v>43056.183194444442</v>
      </c>
      <c r="AI10" s="1">
        <v>0.03</v>
      </c>
      <c r="AJ10" s="1">
        <v>-1.454</v>
      </c>
      <c r="AK10" s="1">
        <v>2.7197335999999961E-2</v>
      </c>
      <c r="AL10" s="3">
        <v>43057.183159722219</v>
      </c>
      <c r="AM10" s="1">
        <v>-0.08</v>
      </c>
      <c r="AN10" s="1">
        <v>-3.1520000000000001</v>
      </c>
      <c r="AO10" s="1">
        <v>2.6460294000000051E-2</v>
      </c>
      <c r="AP10" s="5">
        <f t="shared" si="0"/>
        <v>-4.777777777777778E-2</v>
      </c>
      <c r="AQ10" s="5">
        <f t="shared" si="1"/>
        <v>4.0764302950764761E-2</v>
      </c>
    </row>
    <row r="11" spans="1:43">
      <c r="A11" s="3">
        <v>43049.199803240743</v>
      </c>
      <c r="B11" s="1">
        <v>-0.05</v>
      </c>
      <c r="C11" s="1">
        <v>2.718</v>
      </c>
      <c r="D11" s="1">
        <v>2.793375000000009E-2</v>
      </c>
      <c r="F11" s="3">
        <v>43049.199803240743</v>
      </c>
      <c r="G11" s="1">
        <v>-0.05</v>
      </c>
      <c r="H11" s="1">
        <v>2.718</v>
      </c>
      <c r="I11" s="1">
        <v>2.793375000000009E-2</v>
      </c>
      <c r="J11" s="3">
        <v>43050.195636574077</v>
      </c>
      <c r="K11" s="1">
        <v>-0.08</v>
      </c>
      <c r="L11" s="1">
        <v>1.9770000000000001</v>
      </c>
      <c r="M11" s="1">
        <v>2.793375000000009E-2</v>
      </c>
      <c r="N11" s="3">
        <v>43051.189421296294</v>
      </c>
      <c r="O11" s="1">
        <v>-0.02</v>
      </c>
      <c r="P11" s="1">
        <v>1.504</v>
      </c>
      <c r="Q11" s="1">
        <v>2.7197335999999961E-2</v>
      </c>
      <c r="R11" s="3">
        <v>43052.189409722225</v>
      </c>
      <c r="S11" s="1">
        <v>-0.09</v>
      </c>
      <c r="T11" s="1">
        <v>0.29799999999999999</v>
      </c>
      <c r="U11" s="1">
        <v>2.6460294000000051E-2</v>
      </c>
      <c r="V11" s="3">
        <v>43053.204027777778</v>
      </c>
      <c r="W11" s="1">
        <v>-0.1</v>
      </c>
      <c r="X11" s="1">
        <v>-0.59399999999999997</v>
      </c>
      <c r="Y11" s="1">
        <v>2.6460294000000051E-2</v>
      </c>
      <c r="Z11" s="3">
        <v>43054.204027777778</v>
      </c>
      <c r="AA11" s="1">
        <v>-0.06</v>
      </c>
      <c r="AB11" s="1">
        <v>-1.006</v>
      </c>
      <c r="AC11" s="1">
        <v>2.6460294000000051E-2</v>
      </c>
      <c r="AD11" s="3">
        <v>43055.204039351855</v>
      </c>
      <c r="AE11" s="1">
        <v>0.02</v>
      </c>
      <c r="AF11" s="1">
        <v>-0.69699999999999995</v>
      </c>
      <c r="AG11" s="1">
        <v>2.7197335999999961E-2</v>
      </c>
      <c r="AH11" s="3">
        <v>43056.204016203701</v>
      </c>
      <c r="AI11" s="1">
        <v>0</v>
      </c>
      <c r="AJ11" s="1">
        <v>-1.736</v>
      </c>
      <c r="AK11" s="1">
        <v>2.6460294000000051E-2</v>
      </c>
      <c r="AL11" s="3">
        <v>43057.204004629632</v>
      </c>
      <c r="AM11" s="1">
        <v>0</v>
      </c>
      <c r="AN11" s="1">
        <v>-3.4740000000000002</v>
      </c>
      <c r="AO11" s="1">
        <v>2.5722624000000027E-2</v>
      </c>
      <c r="AP11" s="5">
        <f t="shared" si="0"/>
        <v>-4.2222222222222217E-2</v>
      </c>
      <c r="AQ11" s="5">
        <f t="shared" si="1"/>
        <v>4.1305845100980232E-2</v>
      </c>
    </row>
    <row r="12" spans="1:43">
      <c r="A12" s="3">
        <v>43049.220659722225</v>
      </c>
      <c r="B12" s="1">
        <v>-0.06</v>
      </c>
      <c r="C12" s="1">
        <v>2.4889999999999999</v>
      </c>
      <c r="D12" s="1">
        <v>2.793375000000009E-2</v>
      </c>
      <c r="F12" s="3">
        <v>43049.220659722225</v>
      </c>
      <c r="G12" s="1">
        <v>-0.06</v>
      </c>
      <c r="H12" s="1">
        <v>2.4889999999999999</v>
      </c>
      <c r="I12" s="1">
        <v>2.793375000000009E-2</v>
      </c>
      <c r="J12" s="3">
        <v>43050.216539351852</v>
      </c>
      <c r="K12" s="1">
        <v>-0.1</v>
      </c>
      <c r="L12" s="1">
        <v>1.8560000000000001</v>
      </c>
      <c r="M12" s="1">
        <v>2.793375000000009E-2</v>
      </c>
      <c r="N12" s="3">
        <v>43051.210243055553</v>
      </c>
      <c r="O12" s="1">
        <v>-0.04</v>
      </c>
      <c r="P12" s="1">
        <v>1.159</v>
      </c>
      <c r="Q12" s="1">
        <v>2.7197335999999961E-2</v>
      </c>
      <c r="R12" s="3">
        <v>43052.210266203707</v>
      </c>
      <c r="S12" s="1">
        <v>0</v>
      </c>
      <c r="T12" s="1">
        <v>-5.8000000000000003E-2</v>
      </c>
      <c r="U12" s="1">
        <v>2.6460294000000051E-2</v>
      </c>
      <c r="V12" s="3">
        <v>43053.224872685183</v>
      </c>
      <c r="W12" s="1">
        <v>-0.01</v>
      </c>
      <c r="X12" s="1">
        <v>-0.89900000000000002</v>
      </c>
      <c r="Y12" s="1">
        <v>2.6460294000000051E-2</v>
      </c>
      <c r="Z12" s="3">
        <v>43054.22483796296</v>
      </c>
      <c r="AA12" s="1">
        <v>-0.11</v>
      </c>
      <c r="AB12" s="1">
        <v>-1.2509999999999999</v>
      </c>
      <c r="AC12" s="1">
        <v>2.7197335999999961E-2</v>
      </c>
      <c r="AD12" s="3">
        <v>43055.224814814814</v>
      </c>
      <c r="AE12" s="1">
        <v>-0.08</v>
      </c>
      <c r="AF12" s="1">
        <v>-0.83299999999999996</v>
      </c>
      <c r="AG12" s="1">
        <v>2.7197335999999961E-2</v>
      </c>
      <c r="AH12" s="3">
        <v>43056.224826388891</v>
      </c>
      <c r="AI12" s="1">
        <v>-7.0000000000000007E-2</v>
      </c>
      <c r="AJ12" s="1">
        <v>-1.998</v>
      </c>
      <c r="AK12" s="1">
        <v>2.6460294000000051E-2</v>
      </c>
      <c r="AL12" s="3">
        <v>43057.224849537037</v>
      </c>
      <c r="AM12" s="1">
        <v>-0.16</v>
      </c>
      <c r="AN12" s="1">
        <v>-3.8029999999999999</v>
      </c>
      <c r="AO12" s="1">
        <v>2.4984326000000112E-2</v>
      </c>
      <c r="AP12" s="5">
        <f t="shared" si="0"/>
        <v>-7.0000000000000007E-2</v>
      </c>
      <c r="AQ12" s="5">
        <f t="shared" si="1"/>
        <v>4.7375568011839661E-2</v>
      </c>
    </row>
    <row r="13" spans="1:43">
      <c r="A13" s="3">
        <v>43049.241516203707</v>
      </c>
      <c r="B13" s="1">
        <v>-0.1</v>
      </c>
      <c r="C13" s="1">
        <v>2.2759999999999998</v>
      </c>
      <c r="D13" s="1">
        <v>2.793375000000009E-2</v>
      </c>
      <c r="F13" s="3">
        <v>43049.241516203707</v>
      </c>
      <c r="G13" s="1">
        <v>-0.1</v>
      </c>
      <c r="H13" s="1">
        <v>2.2759999999999998</v>
      </c>
      <c r="I13" s="1">
        <v>2.793375000000009E-2</v>
      </c>
      <c r="J13" s="3">
        <v>43050.237314814818</v>
      </c>
      <c r="K13" s="1">
        <v>-0.12</v>
      </c>
      <c r="L13" s="1">
        <v>1.738</v>
      </c>
      <c r="M13" s="1">
        <v>2.793375000000009E-2</v>
      </c>
      <c r="N13" s="3">
        <v>43051.231111111112</v>
      </c>
      <c r="O13" s="1">
        <v>-0.05</v>
      </c>
      <c r="P13" s="1">
        <v>0.83599999999999997</v>
      </c>
      <c r="Q13" s="1">
        <v>2.7197335999999961E-2</v>
      </c>
      <c r="R13" s="3">
        <v>43052.231134259258</v>
      </c>
      <c r="S13" s="1">
        <v>-0.01</v>
      </c>
      <c r="T13" s="1">
        <v>-0.39600000000000002</v>
      </c>
      <c r="U13" s="1">
        <v>2.6460294000000051E-2</v>
      </c>
      <c r="V13" s="3">
        <v>43053.245671296296</v>
      </c>
      <c r="W13" s="1">
        <v>-0.06</v>
      </c>
      <c r="X13" s="1">
        <v>-1.1870000000000001</v>
      </c>
      <c r="Y13" s="1">
        <v>2.5722624000000027E-2</v>
      </c>
      <c r="Z13" s="3">
        <v>43054.245682870373</v>
      </c>
      <c r="AA13" s="1">
        <v>-0.06</v>
      </c>
      <c r="AB13" s="1">
        <v>-1.49</v>
      </c>
      <c r="AC13" s="1">
        <v>2.7197335999999961E-2</v>
      </c>
      <c r="AD13" s="3">
        <v>43055.245659722219</v>
      </c>
      <c r="AE13" s="1">
        <v>-0.02</v>
      </c>
      <c r="AF13" s="1">
        <v>-0.96</v>
      </c>
      <c r="AG13" s="1">
        <v>2.7197335999999961E-2</v>
      </c>
      <c r="AH13" s="3">
        <v>43056.245648148149</v>
      </c>
      <c r="AI13" s="1">
        <v>-0.03</v>
      </c>
      <c r="AJ13" s="1">
        <v>-2.2280000000000002</v>
      </c>
      <c r="AK13" s="1">
        <v>2.6460294000000051E-2</v>
      </c>
      <c r="AL13" s="3">
        <v>43057.245682870373</v>
      </c>
      <c r="AM13" s="1">
        <v>-0.11</v>
      </c>
      <c r="AN13" s="1">
        <v>-4.0919999999999996</v>
      </c>
      <c r="AO13" s="1">
        <v>2.5722624000000027E-2</v>
      </c>
      <c r="AP13" s="5">
        <f t="shared" si="0"/>
        <v>-6.2222222222222227E-2</v>
      </c>
      <c r="AQ13" s="5">
        <f t="shared" si="1"/>
        <v>3.7646831880216461E-2</v>
      </c>
    </row>
    <row r="14" spans="1:43">
      <c r="A14" s="3">
        <v>43049.262349537035</v>
      </c>
      <c r="B14" s="1">
        <v>-0.04</v>
      </c>
      <c r="C14" s="1">
        <v>1.996</v>
      </c>
      <c r="D14" s="1">
        <v>2.7197335999999961E-2</v>
      </c>
      <c r="F14" s="3">
        <v>43049.262349537035</v>
      </c>
      <c r="G14" s="1">
        <v>-0.04</v>
      </c>
      <c r="H14" s="1">
        <v>1.996</v>
      </c>
      <c r="I14" s="1">
        <v>2.7197335999999961E-2</v>
      </c>
      <c r="J14" s="3">
        <v>43050.258148148147</v>
      </c>
      <c r="K14" s="1">
        <v>-0.08</v>
      </c>
      <c r="L14" s="1">
        <v>1.633</v>
      </c>
      <c r="M14" s="1">
        <v>2.793375000000009E-2</v>
      </c>
      <c r="N14" s="3">
        <v>43051.251909722225</v>
      </c>
      <c r="O14" s="1">
        <v>-0.08</v>
      </c>
      <c r="P14" s="1">
        <v>0.505</v>
      </c>
      <c r="Q14" s="1">
        <v>2.6460294000000051E-2</v>
      </c>
      <c r="R14" s="3">
        <v>43052.251909722225</v>
      </c>
      <c r="S14" s="6">
        <v>-0.06</v>
      </c>
      <c r="T14" s="1">
        <v>-0.71799999999999997</v>
      </c>
      <c r="U14" s="1">
        <v>2.6460294000000051E-2</v>
      </c>
      <c r="V14" s="3">
        <v>43053.266527777778</v>
      </c>
      <c r="W14" s="1">
        <v>-0.04</v>
      </c>
      <c r="X14" s="1">
        <v>-1.4690000000000001</v>
      </c>
      <c r="Y14" s="1">
        <v>2.5722624000000027E-2</v>
      </c>
      <c r="Z14" s="3">
        <v>43054.266481481478</v>
      </c>
      <c r="AA14" s="1">
        <v>-7.0000000000000007E-2</v>
      </c>
      <c r="AB14" s="1">
        <v>-1.607</v>
      </c>
      <c r="AC14" s="1">
        <v>2.6460294000000051E-2</v>
      </c>
      <c r="AD14" s="3">
        <v>43055.266516203701</v>
      </c>
      <c r="AE14" s="1">
        <v>-7.0000000000000007E-2</v>
      </c>
      <c r="AF14" s="1">
        <v>-1.1299999999999999</v>
      </c>
      <c r="AG14" s="1">
        <v>2.7197335999999961E-2</v>
      </c>
      <c r="AH14" s="3">
        <v>43056.266504629632</v>
      </c>
      <c r="AI14" s="1">
        <v>-7.0000000000000007E-2</v>
      </c>
      <c r="AJ14" s="1">
        <v>-2.4169999999999998</v>
      </c>
      <c r="AK14" s="1">
        <v>2.5722624000000027E-2</v>
      </c>
      <c r="AL14" s="3">
        <v>43057.266504629632</v>
      </c>
      <c r="AM14" s="1">
        <v>-7.0000000000000007E-2</v>
      </c>
      <c r="AN14" s="1">
        <v>-4.383</v>
      </c>
      <c r="AO14" s="1">
        <v>2.4984326000000112E-2</v>
      </c>
      <c r="AP14" s="5">
        <f t="shared" si="0"/>
        <v>-6.4444444444444457E-2</v>
      </c>
      <c r="AQ14" s="5">
        <f t="shared" si="1"/>
        <v>1.4229164972072984E-2</v>
      </c>
    </row>
    <row r="15" spans="1:43">
      <c r="A15" s="3">
        <v>43049.283125000002</v>
      </c>
      <c r="B15" s="1">
        <v>-0.04</v>
      </c>
      <c r="C15" s="1">
        <v>1.7230000000000001</v>
      </c>
      <c r="D15" s="1">
        <v>2.6460294000000051E-2</v>
      </c>
      <c r="F15" s="3">
        <v>43049.283125000002</v>
      </c>
      <c r="G15" s="1">
        <v>-0.04</v>
      </c>
      <c r="H15" s="1">
        <v>1.7230000000000001</v>
      </c>
      <c r="I15" s="1">
        <v>2.6460294000000051E-2</v>
      </c>
      <c r="J15" s="3">
        <v>43050.278958333336</v>
      </c>
      <c r="K15" s="1">
        <v>-0.05</v>
      </c>
      <c r="L15" s="1">
        <v>1.4370000000000001</v>
      </c>
      <c r="M15" s="1">
        <v>2.7197335999999961E-2</v>
      </c>
      <c r="N15" s="3">
        <v>43051.272719907407</v>
      </c>
      <c r="O15" s="1">
        <v>-0.05</v>
      </c>
      <c r="P15" s="1">
        <v>0.20300000000000001</v>
      </c>
      <c r="Q15" s="1">
        <v>2.6460294000000051E-2</v>
      </c>
      <c r="R15" s="3">
        <v>43052.272766203707</v>
      </c>
      <c r="S15" s="6">
        <v>-0.06</v>
      </c>
      <c r="T15" s="1">
        <v>-1.036</v>
      </c>
      <c r="U15" s="1">
        <v>2.6460294000000051E-2</v>
      </c>
      <c r="V15" s="3">
        <v>43053.287349537037</v>
      </c>
      <c r="W15" s="1">
        <v>0.04</v>
      </c>
      <c r="X15" s="1">
        <v>-1.722</v>
      </c>
      <c r="Y15" s="1">
        <v>2.6460294000000051E-2</v>
      </c>
      <c r="Z15" s="3">
        <v>43054.287314814814</v>
      </c>
      <c r="AA15" s="1">
        <v>0</v>
      </c>
      <c r="AB15" s="1">
        <v>-1.8240000000000001</v>
      </c>
      <c r="AC15" s="1">
        <v>2.6460294000000051E-2</v>
      </c>
      <c r="AD15" s="3">
        <v>43055.287326388891</v>
      </c>
      <c r="AE15" s="1">
        <v>-0.02</v>
      </c>
      <c r="AF15" s="1">
        <v>-1.2889999999999999</v>
      </c>
      <c r="AG15" s="1">
        <v>2.7197335999999961E-2</v>
      </c>
      <c r="AH15" s="3">
        <v>43056.287314814814</v>
      </c>
      <c r="AI15" s="1">
        <v>-0.01</v>
      </c>
      <c r="AJ15" s="1">
        <v>-2.605</v>
      </c>
      <c r="AK15" s="1">
        <v>2.6460294000000051E-2</v>
      </c>
      <c r="AL15" s="3">
        <v>43057.287372685183</v>
      </c>
      <c r="AM15" s="1">
        <v>0.04</v>
      </c>
      <c r="AN15" s="1">
        <v>-4.6509999999999998</v>
      </c>
      <c r="AO15" s="1">
        <v>2.4984326000000112E-2</v>
      </c>
      <c r="AP15" s="5">
        <f t="shared" si="0"/>
        <v>-1.6666666666666666E-2</v>
      </c>
      <c r="AQ15" s="5">
        <f t="shared" si="1"/>
        <v>3.5590260840104374E-2</v>
      </c>
    </row>
    <row r="16" spans="1:43">
      <c r="A16" s="3">
        <v>43049.30400462963</v>
      </c>
      <c r="B16" s="1">
        <v>-0.1</v>
      </c>
      <c r="C16" s="1">
        <v>1.4610000000000001</v>
      </c>
      <c r="D16" s="1">
        <v>2.6460294000000051E-2</v>
      </c>
      <c r="F16" s="3">
        <v>43049.30400462963</v>
      </c>
      <c r="G16" s="1">
        <v>-0.1</v>
      </c>
      <c r="H16" s="1">
        <v>1.4610000000000001</v>
      </c>
      <c r="I16" s="1">
        <v>2.6460294000000051E-2</v>
      </c>
      <c r="J16" s="3">
        <v>43050.299791666665</v>
      </c>
      <c r="K16" s="1">
        <v>-0.1</v>
      </c>
      <c r="L16" s="1">
        <v>1.2729999999999999</v>
      </c>
      <c r="M16" s="1">
        <v>2.7197335999999961E-2</v>
      </c>
      <c r="N16" s="3">
        <v>43051.293599537035</v>
      </c>
      <c r="O16" s="1">
        <v>-0.05</v>
      </c>
      <c r="P16" s="1">
        <v>-9.6000000000000002E-2</v>
      </c>
      <c r="Q16" s="1">
        <v>2.6460294000000051E-2</v>
      </c>
      <c r="R16" s="3">
        <v>43052.293587962966</v>
      </c>
      <c r="S16" s="1">
        <v>-7.0000000000000007E-2</v>
      </c>
      <c r="T16" s="1">
        <v>-1.3240000000000001</v>
      </c>
      <c r="U16" s="1">
        <v>2.5722624000000027E-2</v>
      </c>
      <c r="V16" s="3">
        <v>43053.308182870373</v>
      </c>
      <c r="W16" s="1">
        <v>0</v>
      </c>
      <c r="X16" s="1">
        <v>-1.9630000000000001</v>
      </c>
      <c r="Y16" s="1">
        <v>2.6460294000000051E-2</v>
      </c>
      <c r="Z16" s="3">
        <v>43054.308194444442</v>
      </c>
      <c r="AA16" s="1">
        <v>-0.02</v>
      </c>
      <c r="AB16" s="1">
        <v>-2.0539999999999998</v>
      </c>
      <c r="AC16" s="1">
        <v>2.6460294000000051E-2</v>
      </c>
      <c r="AD16" s="3">
        <v>43055.308171296296</v>
      </c>
      <c r="AE16" s="1">
        <v>-0.03</v>
      </c>
      <c r="AF16" s="1">
        <v>-1.4330000000000001</v>
      </c>
      <c r="AG16" s="1">
        <v>2.7197335999999961E-2</v>
      </c>
      <c r="AH16" s="3">
        <v>43056.308159722219</v>
      </c>
      <c r="AI16" s="1">
        <v>-0.03</v>
      </c>
      <c r="AJ16" s="1">
        <v>-2.8290000000000002</v>
      </c>
      <c r="AK16" s="1">
        <v>2.6460294000000051E-2</v>
      </c>
      <c r="AL16" s="3">
        <v>43057.308182870373</v>
      </c>
      <c r="AM16" s="1">
        <v>0</v>
      </c>
      <c r="AN16" s="1">
        <v>-4.931</v>
      </c>
      <c r="AO16" s="1">
        <v>2.4245399999999973E-2</v>
      </c>
      <c r="AP16" s="5">
        <f t="shared" si="0"/>
        <v>-4.4444444444444446E-2</v>
      </c>
      <c r="AQ16" s="5">
        <f t="shared" si="1"/>
        <v>3.6243347622889097E-2</v>
      </c>
    </row>
    <row r="17" spans="1:43">
      <c r="A17" s="3">
        <v>43049.324861111112</v>
      </c>
      <c r="B17" s="1">
        <v>-0.09</v>
      </c>
      <c r="C17" s="1">
        <v>1.161</v>
      </c>
      <c r="D17" s="1">
        <v>2.6460294000000051E-2</v>
      </c>
      <c r="F17" s="3">
        <v>43049.324861111112</v>
      </c>
      <c r="G17" s="1">
        <v>-0.09</v>
      </c>
      <c r="H17" s="1">
        <v>1.161</v>
      </c>
      <c r="I17" s="1">
        <v>2.6460294000000051E-2</v>
      </c>
      <c r="J17" s="3">
        <v>43050.320648148147</v>
      </c>
      <c r="K17" s="1">
        <v>-0.03</v>
      </c>
      <c r="L17" s="1">
        <v>1.07</v>
      </c>
      <c r="M17" s="1">
        <v>2.7197335999999961E-2</v>
      </c>
      <c r="N17" s="3">
        <v>43051.314467592594</v>
      </c>
      <c r="O17" s="1">
        <v>-0.05</v>
      </c>
      <c r="P17" s="1">
        <v>-0.33300000000000002</v>
      </c>
      <c r="Q17" s="1">
        <v>2.6460294000000051E-2</v>
      </c>
      <c r="R17" s="3">
        <v>43052.314456018517</v>
      </c>
      <c r="S17" s="1">
        <v>-0.01</v>
      </c>
      <c r="T17" s="1">
        <v>-1.603</v>
      </c>
      <c r="U17" s="1">
        <v>2.5722624000000027E-2</v>
      </c>
      <c r="V17" s="3">
        <v>43053.328969907408</v>
      </c>
      <c r="W17" s="1">
        <v>0.02</v>
      </c>
      <c r="X17" s="1">
        <v>-2.2040000000000002</v>
      </c>
      <c r="Y17" s="1">
        <v>2.5722624000000027E-2</v>
      </c>
      <c r="Z17" s="3">
        <v>43054.328981481478</v>
      </c>
      <c r="AA17" s="1">
        <v>0.01</v>
      </c>
      <c r="AB17" s="1">
        <v>-2.3010000000000002</v>
      </c>
      <c r="AC17" s="1">
        <v>2.5722624000000027E-2</v>
      </c>
      <c r="AD17" s="3">
        <v>43055.329004629632</v>
      </c>
      <c r="AE17" s="1">
        <v>-0.06</v>
      </c>
      <c r="AF17" s="1">
        <v>-1.603</v>
      </c>
      <c r="AG17" s="1">
        <v>2.7197335999999961E-2</v>
      </c>
      <c r="AH17" s="3">
        <v>43056.329027777778</v>
      </c>
      <c r="AI17" s="1">
        <v>-0.05</v>
      </c>
      <c r="AJ17" s="1">
        <v>-3.0830000000000002</v>
      </c>
      <c r="AK17" s="1">
        <v>2.6460294000000051E-2</v>
      </c>
      <c r="AL17" s="3">
        <v>43057.329016203701</v>
      </c>
      <c r="AM17" s="1">
        <v>0</v>
      </c>
      <c r="AN17" s="1">
        <v>-5.1970000000000001</v>
      </c>
      <c r="AO17" s="1">
        <v>2.4245399999999973E-2</v>
      </c>
      <c r="AP17" s="5">
        <f t="shared" si="0"/>
        <v>-2.8888888888888891E-2</v>
      </c>
      <c r="AQ17" s="5">
        <f t="shared" si="1"/>
        <v>3.446236093171294E-2</v>
      </c>
    </row>
    <row r="18" spans="1:43">
      <c r="A18" s="3">
        <v>43049.345648148148</v>
      </c>
      <c r="B18" s="1">
        <v>-0.08</v>
      </c>
      <c r="C18" s="1">
        <v>0.89700000000000002</v>
      </c>
      <c r="D18" s="1">
        <v>2.6460294000000051E-2</v>
      </c>
      <c r="F18" s="3">
        <v>43049.345648148148</v>
      </c>
      <c r="G18" s="1">
        <v>-0.08</v>
      </c>
      <c r="H18" s="1">
        <v>0.89700000000000002</v>
      </c>
      <c r="I18" s="1">
        <v>2.6460294000000051E-2</v>
      </c>
      <c r="J18" s="3">
        <v>43050.341481481482</v>
      </c>
      <c r="K18" s="1">
        <v>-0.08</v>
      </c>
      <c r="L18" s="1">
        <v>0.86799999999999999</v>
      </c>
      <c r="M18" s="1">
        <v>2.6460294000000051E-2</v>
      </c>
      <c r="N18" s="3">
        <v>43051.33525462963</v>
      </c>
      <c r="O18" s="1">
        <v>-0.02</v>
      </c>
      <c r="P18" s="1">
        <v>-0.56699999999999995</v>
      </c>
      <c r="Q18" s="1">
        <v>2.6460294000000051E-2</v>
      </c>
      <c r="R18" s="3">
        <v>43052.33525462963</v>
      </c>
      <c r="S18" s="1">
        <v>-0.05</v>
      </c>
      <c r="T18" s="1">
        <v>-1.8740000000000001</v>
      </c>
      <c r="U18" s="1">
        <v>2.5722624000000027E-2</v>
      </c>
      <c r="V18" s="3">
        <v>43053.349826388891</v>
      </c>
      <c r="W18" s="1">
        <v>-0.01</v>
      </c>
      <c r="X18" s="1">
        <v>-2.4430000000000001</v>
      </c>
      <c r="Y18" s="1">
        <v>2.5722624000000027E-2</v>
      </c>
      <c r="Z18" s="3">
        <v>43054.349814814814</v>
      </c>
      <c r="AA18" s="1">
        <v>0.04</v>
      </c>
      <c r="AB18" s="1">
        <v>-2.5049999999999999</v>
      </c>
      <c r="AC18" s="1">
        <v>2.5722624000000027E-2</v>
      </c>
      <c r="AD18" s="3">
        <v>43055.349826388891</v>
      </c>
      <c r="AE18" s="1">
        <v>-0.03</v>
      </c>
      <c r="AF18" s="1">
        <v>-1.8260000000000001</v>
      </c>
      <c r="AG18" s="1">
        <v>2.6460294000000051E-2</v>
      </c>
      <c r="AH18" s="3">
        <v>43056.34988425926</v>
      </c>
      <c r="AI18" s="1">
        <v>-0.01</v>
      </c>
      <c r="AJ18" s="1">
        <v>-3.3460000000000001</v>
      </c>
      <c r="AK18" s="1">
        <v>2.6460294000000051E-2</v>
      </c>
      <c r="AL18" s="3">
        <v>43057.349872685183</v>
      </c>
      <c r="AM18" s="1">
        <v>0.03</v>
      </c>
      <c r="AN18" s="1">
        <v>-5.47</v>
      </c>
      <c r="AO18" s="1">
        <v>2.4245399999999973E-2</v>
      </c>
      <c r="AP18" s="5">
        <f t="shared" si="0"/>
        <v>-2.3333333333333331E-2</v>
      </c>
      <c r="AQ18" s="5">
        <f t="shared" si="1"/>
        <v>0.04</v>
      </c>
    </row>
    <row r="19" spans="1:43">
      <c r="A19" s="3">
        <v>43049.366481481484</v>
      </c>
      <c r="B19" s="1">
        <v>-0.13</v>
      </c>
      <c r="C19" s="1">
        <v>0.64600000000000002</v>
      </c>
      <c r="D19" s="1">
        <v>2.6460294000000051E-2</v>
      </c>
      <c r="F19" s="3">
        <v>43049.366481481484</v>
      </c>
      <c r="G19" s="1">
        <v>-0.13</v>
      </c>
      <c r="H19" s="1">
        <v>0.64600000000000002</v>
      </c>
      <c r="I19" s="1">
        <v>2.6460294000000051E-2</v>
      </c>
      <c r="J19" s="3">
        <v>43050.362361111111</v>
      </c>
      <c r="K19" s="1">
        <v>-0.08</v>
      </c>
      <c r="L19" s="1">
        <v>0.68700000000000006</v>
      </c>
      <c r="M19" s="1">
        <v>2.6460294000000051E-2</v>
      </c>
      <c r="N19" s="3">
        <v>43051.356087962966</v>
      </c>
      <c r="O19" s="1">
        <v>-0.08</v>
      </c>
      <c r="P19" s="1">
        <v>-0.81299999999999994</v>
      </c>
      <c r="Q19" s="1">
        <v>2.5722624000000027E-2</v>
      </c>
      <c r="R19" s="3">
        <v>43052.356111111112</v>
      </c>
      <c r="S19" s="1">
        <v>-0.06</v>
      </c>
      <c r="T19" s="1">
        <v>-2.113</v>
      </c>
      <c r="U19" s="1">
        <v>2.5722624000000027E-2</v>
      </c>
      <c r="V19" s="3">
        <v>43053.370694444442</v>
      </c>
      <c r="W19" s="1">
        <v>-0.02</v>
      </c>
      <c r="X19" s="1">
        <v>-2.6579999999999999</v>
      </c>
      <c r="Y19" s="1">
        <v>2.5722624000000027E-2</v>
      </c>
      <c r="Z19" s="3">
        <v>43054.370659722219</v>
      </c>
      <c r="AA19" s="1">
        <v>0.01</v>
      </c>
      <c r="AB19" s="1">
        <v>-2.738</v>
      </c>
      <c r="AC19" s="1">
        <v>2.6460294000000051E-2</v>
      </c>
      <c r="AD19" s="3">
        <v>43055.370659722219</v>
      </c>
      <c r="AE19" s="1">
        <v>-0.05</v>
      </c>
      <c r="AF19" s="1">
        <v>-2.073</v>
      </c>
      <c r="AG19" s="1">
        <v>2.7197335999999961E-2</v>
      </c>
      <c r="AH19" s="3">
        <v>43056.370659722219</v>
      </c>
      <c r="AI19" s="1">
        <v>-0.08</v>
      </c>
      <c r="AJ19" s="1">
        <v>-3.601</v>
      </c>
      <c r="AK19" s="1">
        <v>2.5722624000000027E-2</v>
      </c>
      <c r="AL19" s="3">
        <v>43057.370682870373</v>
      </c>
      <c r="AM19" s="1">
        <v>-0.01</v>
      </c>
      <c r="AN19" s="1">
        <v>-5.7169999999999996</v>
      </c>
      <c r="AO19" s="1">
        <v>2.4245399999999973E-2</v>
      </c>
      <c r="AP19" s="5">
        <f t="shared" si="0"/>
        <v>-5.5555555555555552E-2</v>
      </c>
      <c r="AQ19" s="5">
        <f t="shared" si="1"/>
        <v>4.0855058468556089E-2</v>
      </c>
    </row>
    <row r="20" spans="1:43">
      <c r="A20" s="3">
        <v>43049.387303240743</v>
      </c>
      <c r="B20" s="1">
        <v>-7.0000000000000007E-2</v>
      </c>
      <c r="C20" s="1">
        <v>0.41599999999999998</v>
      </c>
      <c r="D20" s="1">
        <v>2.6460294000000051E-2</v>
      </c>
      <c r="F20" s="3">
        <v>43049.387303240743</v>
      </c>
      <c r="G20" s="1">
        <v>-7.0000000000000007E-2</v>
      </c>
      <c r="H20" s="1">
        <v>0.41599999999999998</v>
      </c>
      <c r="I20" s="1">
        <v>2.6460294000000051E-2</v>
      </c>
      <c r="J20" s="3">
        <v>43050.383159722223</v>
      </c>
      <c r="K20" s="1">
        <v>-7.0000000000000007E-2</v>
      </c>
      <c r="L20" s="1">
        <v>0.52700000000000002</v>
      </c>
      <c r="M20" s="1">
        <v>2.7197335999999961E-2</v>
      </c>
      <c r="N20" s="3">
        <v>43051.376909722225</v>
      </c>
      <c r="O20" s="1">
        <v>-0.09</v>
      </c>
      <c r="P20" s="1">
        <v>-1.0860000000000001</v>
      </c>
      <c r="Q20" s="1">
        <v>2.5722624000000027E-2</v>
      </c>
      <c r="R20" s="3">
        <v>43052.376898148148</v>
      </c>
      <c r="S20" s="1">
        <v>-0.04</v>
      </c>
      <c r="T20" s="1">
        <v>-2.339</v>
      </c>
      <c r="U20" s="1">
        <v>2.5722624000000027E-2</v>
      </c>
      <c r="V20" s="3">
        <v>43053.391527777778</v>
      </c>
      <c r="W20" s="1">
        <v>-0.03</v>
      </c>
      <c r="X20" s="1">
        <v>-2.8460000000000001</v>
      </c>
      <c r="Y20" s="1">
        <v>2.5722624000000027E-2</v>
      </c>
      <c r="Z20" s="3">
        <v>43054.391504629632</v>
      </c>
      <c r="AA20" s="1">
        <v>-0.04</v>
      </c>
      <c r="AB20" s="1">
        <v>-2.964</v>
      </c>
      <c r="AC20" s="1">
        <v>2.5722624000000027E-2</v>
      </c>
      <c r="AD20" s="3">
        <v>43055.391516203701</v>
      </c>
      <c r="AE20" s="1">
        <v>-0.04</v>
      </c>
      <c r="AF20" s="1">
        <v>-2.3359999999999999</v>
      </c>
      <c r="AG20" s="1">
        <v>2.6460294000000051E-2</v>
      </c>
      <c r="AH20" s="3">
        <v>43056.391493055555</v>
      </c>
      <c r="AI20" s="1">
        <v>-0.04</v>
      </c>
      <c r="AJ20" s="1">
        <v>-3.827</v>
      </c>
      <c r="AK20" s="1">
        <v>2.4984326000000112E-2</v>
      </c>
      <c r="AL20" s="3">
        <v>43057.391504629632</v>
      </c>
      <c r="AM20" s="1">
        <v>-0.03</v>
      </c>
      <c r="AN20" s="1">
        <v>-5.9610000000000003</v>
      </c>
      <c r="AO20" s="1">
        <v>2.4245399999999973E-2</v>
      </c>
      <c r="AP20" s="5">
        <f t="shared" si="0"/>
        <v>-4.9999999999999996E-2</v>
      </c>
      <c r="AQ20" s="5">
        <f t="shared" si="1"/>
        <v>2.0000000000000028E-2</v>
      </c>
    </row>
    <row r="21" spans="1:43">
      <c r="A21" s="3">
        <v>43049.408182870371</v>
      </c>
      <c r="B21" s="1">
        <v>-0.08</v>
      </c>
      <c r="C21" s="1">
        <v>0.35599999999999998</v>
      </c>
      <c r="D21" s="1">
        <v>2.6460294000000051E-2</v>
      </c>
      <c r="F21" s="3">
        <v>43049.408182870371</v>
      </c>
      <c r="G21" s="1">
        <v>-0.08</v>
      </c>
      <c r="H21" s="1">
        <v>0.35599999999999998</v>
      </c>
      <c r="I21" s="1">
        <v>2.6460294000000051E-2</v>
      </c>
      <c r="J21" s="3">
        <v>43050.403993055559</v>
      </c>
      <c r="K21" s="1">
        <v>-0.01</v>
      </c>
      <c r="L21" s="1">
        <v>0.40100000000000002</v>
      </c>
      <c r="M21" s="1">
        <v>2.793375000000009E-2</v>
      </c>
      <c r="N21" s="3">
        <v>43051.397719907407</v>
      </c>
      <c r="O21" s="1">
        <v>-0.05</v>
      </c>
      <c r="P21" s="1">
        <v>-1.2889999999999999</v>
      </c>
      <c r="Q21" s="1">
        <v>2.5722624000000027E-2</v>
      </c>
      <c r="R21" s="3">
        <v>43052.39775462963</v>
      </c>
      <c r="S21" s="1">
        <v>-0.01</v>
      </c>
      <c r="T21" s="1">
        <v>-2.4900000000000002</v>
      </c>
      <c r="U21" s="1">
        <v>2.5722624000000027E-2</v>
      </c>
      <c r="V21" s="3">
        <v>43053.412349537037</v>
      </c>
      <c r="W21" s="1">
        <v>-0.01</v>
      </c>
      <c r="X21" s="1">
        <v>-2.8740000000000001</v>
      </c>
      <c r="Y21" s="1">
        <v>2.6460294000000051E-2</v>
      </c>
      <c r="Z21" s="3">
        <v>43054.41233796296</v>
      </c>
      <c r="AA21" s="1">
        <v>-0.06</v>
      </c>
      <c r="AB21" s="1">
        <v>-3.0209999999999999</v>
      </c>
      <c r="AC21" s="1">
        <v>2.5722624000000027E-2</v>
      </c>
      <c r="AD21" s="3">
        <v>43055.41233796296</v>
      </c>
      <c r="AE21" s="1">
        <v>-0.01</v>
      </c>
      <c r="AF21" s="1">
        <v>-2.4390000000000001</v>
      </c>
      <c r="AG21" s="1">
        <v>2.6460294000000051E-2</v>
      </c>
      <c r="AH21" s="3">
        <v>43056.412349537037</v>
      </c>
      <c r="AI21" s="1">
        <v>-0.08</v>
      </c>
      <c r="AJ21" s="1">
        <v>-3.931</v>
      </c>
      <c r="AK21" s="1">
        <v>2.5722624000000027E-2</v>
      </c>
      <c r="AL21" s="3">
        <v>43057.412349537037</v>
      </c>
      <c r="AM21" s="1">
        <v>-0.02</v>
      </c>
      <c r="AN21" s="1">
        <v>-6.0359999999999996</v>
      </c>
      <c r="AO21" s="1">
        <v>2.4245399999999973E-2</v>
      </c>
      <c r="AP21" s="5">
        <f t="shared" si="0"/>
        <v>-3.6666666666666674E-2</v>
      </c>
      <c r="AQ21" s="5">
        <f t="shared" si="1"/>
        <v>2.9059326290271144E-2</v>
      </c>
    </row>
    <row r="22" spans="1:43">
      <c r="A22" s="3">
        <v>43049.42900462963</v>
      </c>
      <c r="B22" s="1">
        <v>-0.04</v>
      </c>
      <c r="C22" s="1">
        <v>0.57799999999999996</v>
      </c>
      <c r="D22" s="1">
        <v>2.7197335999999961E-2</v>
      </c>
      <c r="F22" s="3">
        <v>43049.42900462963</v>
      </c>
      <c r="G22" s="1">
        <v>-0.04</v>
      </c>
      <c r="H22" s="1">
        <v>0.57799999999999996</v>
      </c>
      <c r="I22" s="1">
        <v>2.7197335999999961E-2</v>
      </c>
      <c r="J22" s="3">
        <v>43050.424826388888</v>
      </c>
      <c r="K22" s="1">
        <v>-7.0000000000000007E-2</v>
      </c>
      <c r="L22" s="1">
        <v>0.54400000000000004</v>
      </c>
      <c r="M22" s="1">
        <v>2.793375000000009E-2</v>
      </c>
      <c r="N22" s="3">
        <v>43051.418553240743</v>
      </c>
      <c r="O22" s="1">
        <v>-0.06</v>
      </c>
      <c r="P22" s="1">
        <v>-1.258</v>
      </c>
      <c r="Q22" s="1">
        <v>2.6460294000000051E-2</v>
      </c>
      <c r="R22" s="3">
        <v>43052.418576388889</v>
      </c>
      <c r="S22" s="1">
        <v>-0.09</v>
      </c>
      <c r="T22" s="1">
        <v>-2.431</v>
      </c>
      <c r="U22" s="1">
        <v>2.5722624000000027E-2</v>
      </c>
      <c r="V22" s="3">
        <v>43053.433159722219</v>
      </c>
      <c r="W22" s="1">
        <v>-0.11</v>
      </c>
      <c r="X22" s="1">
        <v>-2.6480000000000001</v>
      </c>
      <c r="Y22" s="1">
        <v>2.6460294000000051E-2</v>
      </c>
      <c r="Z22" s="3">
        <v>43054.433182870373</v>
      </c>
      <c r="AA22" s="1">
        <v>-0.05</v>
      </c>
      <c r="AB22" s="1">
        <v>-2.7709999999999999</v>
      </c>
      <c r="AC22" s="1">
        <v>2.6460294000000051E-2</v>
      </c>
      <c r="AD22" s="3">
        <v>43055.433171296296</v>
      </c>
      <c r="AE22" s="1">
        <v>-0.01</v>
      </c>
      <c r="AF22" s="1">
        <v>-2.2549999999999999</v>
      </c>
      <c r="AG22" s="1">
        <v>2.7197335999999961E-2</v>
      </c>
      <c r="AH22" s="3">
        <v>43056.433171296296</v>
      </c>
      <c r="AI22" s="1">
        <v>-7.0000000000000007E-2</v>
      </c>
      <c r="AJ22" s="1">
        <v>-3.7450000000000001</v>
      </c>
      <c r="AK22" s="1">
        <v>2.6460294000000051E-2</v>
      </c>
      <c r="AL22" s="3">
        <v>43057.433171296296</v>
      </c>
      <c r="AM22" s="1">
        <v>-0.06</v>
      </c>
      <c r="AN22" s="1">
        <v>-5.86</v>
      </c>
      <c r="AO22" s="1">
        <v>2.4984326000000112E-2</v>
      </c>
      <c r="AP22" s="5">
        <f t="shared" si="0"/>
        <v>-6.2222222222222227E-2</v>
      </c>
      <c r="AQ22" s="5">
        <f t="shared" si="1"/>
        <v>2.6988795114424709E-2</v>
      </c>
    </row>
    <row r="23" spans="1:43">
      <c r="A23" s="3">
        <v>43049.449861111112</v>
      </c>
      <c r="B23" s="1">
        <v>-7.0000000000000007E-2</v>
      </c>
      <c r="C23" s="1">
        <v>1.1279999999999999</v>
      </c>
      <c r="D23" s="1">
        <v>2.793375000000009E-2</v>
      </c>
      <c r="F23" s="3">
        <v>43049.449861111112</v>
      </c>
      <c r="G23" s="1">
        <v>-7.0000000000000007E-2</v>
      </c>
      <c r="H23" s="1">
        <v>1.1279999999999999</v>
      </c>
      <c r="I23" s="1">
        <v>2.793375000000009E-2</v>
      </c>
      <c r="J23" s="3">
        <v>43050.445636574077</v>
      </c>
      <c r="K23" s="1">
        <v>-0.05</v>
      </c>
      <c r="L23" s="1">
        <v>0.98499999999999999</v>
      </c>
      <c r="M23" s="1">
        <v>2.8669535999999995E-2</v>
      </c>
      <c r="N23" s="3">
        <v>43051.439421296294</v>
      </c>
      <c r="O23" s="1">
        <v>-0.09</v>
      </c>
      <c r="P23" s="1">
        <v>-0.80800000000000005</v>
      </c>
      <c r="Q23" s="1">
        <v>2.793375000000009E-2</v>
      </c>
      <c r="R23" s="3">
        <v>43052.439398148148</v>
      </c>
      <c r="S23" s="1">
        <v>-0.12</v>
      </c>
      <c r="T23" s="1">
        <v>-2.1120000000000001</v>
      </c>
      <c r="U23" s="1">
        <v>2.6460294000000051E-2</v>
      </c>
      <c r="V23" s="3">
        <v>43053.454027777778</v>
      </c>
      <c r="W23" s="1">
        <v>-0.03</v>
      </c>
      <c r="X23" s="1">
        <v>-2.1480000000000001</v>
      </c>
      <c r="Y23" s="1">
        <v>2.793375000000009E-2</v>
      </c>
      <c r="Z23" s="3">
        <v>43054.454016203701</v>
      </c>
      <c r="AA23" s="1">
        <v>-0.06</v>
      </c>
      <c r="AB23" s="1">
        <v>-2.2629999999999999</v>
      </c>
      <c r="AC23" s="1">
        <v>2.793375000000009E-2</v>
      </c>
      <c r="AD23" s="3">
        <v>43055.453958333332</v>
      </c>
      <c r="AE23" s="1">
        <v>-0.06</v>
      </c>
      <c r="AF23" s="1">
        <v>-1.7849999999999999</v>
      </c>
      <c r="AG23" s="1">
        <v>2.793375000000009E-2</v>
      </c>
      <c r="AH23" s="3">
        <v>43056.454016203701</v>
      </c>
      <c r="AI23" s="1">
        <v>-0.04</v>
      </c>
      <c r="AJ23" s="1">
        <v>-3.2989999999999999</v>
      </c>
      <c r="AK23" s="1">
        <v>2.7197335999999961E-2</v>
      </c>
      <c r="AL23" s="3">
        <v>43057.454016203701</v>
      </c>
      <c r="AM23" s="1">
        <v>-7.0000000000000007E-2</v>
      </c>
      <c r="AN23" s="1">
        <v>-5.3689999999999998</v>
      </c>
      <c r="AO23" s="1">
        <v>2.5722624000000027E-2</v>
      </c>
      <c r="AP23" s="5">
        <f t="shared" si="0"/>
        <v>-6.5555555555555561E-2</v>
      </c>
      <c r="AQ23" s="5">
        <f t="shared" si="1"/>
        <v>2.5434495871687966E-2</v>
      </c>
    </row>
    <row r="24" spans="1:43">
      <c r="A24" s="3">
        <v>43049.470648148148</v>
      </c>
      <c r="B24" s="1">
        <v>-0.04</v>
      </c>
      <c r="C24" s="1">
        <v>1.917</v>
      </c>
      <c r="D24" s="1">
        <v>3.0139223999999909E-2</v>
      </c>
      <c r="F24" s="3">
        <v>43049.470648148148</v>
      </c>
      <c r="G24" s="1">
        <v>-0.04</v>
      </c>
      <c r="H24" s="1">
        <v>1.917</v>
      </c>
      <c r="I24" s="1">
        <v>3.0139223999999909E-2</v>
      </c>
      <c r="J24" s="3">
        <v>43050.466469907406</v>
      </c>
      <c r="K24" s="1">
        <v>-0.03</v>
      </c>
      <c r="L24" s="1">
        <v>1.8180000000000001</v>
      </c>
      <c r="M24" s="1">
        <v>3.0873126000000028E-2</v>
      </c>
      <c r="N24" s="3">
        <v>43051.46025462963</v>
      </c>
      <c r="O24" s="1">
        <v>-0.05</v>
      </c>
      <c r="P24" s="1">
        <v>-0.109</v>
      </c>
      <c r="Q24" s="1">
        <v>2.793375000000009E-2</v>
      </c>
      <c r="R24" s="3">
        <v>43052.460231481484</v>
      </c>
      <c r="S24" s="1">
        <v>-0.05</v>
      </c>
      <c r="T24" s="1">
        <v>-1.5169999999999999</v>
      </c>
      <c r="U24" s="1">
        <v>2.793375000000009E-2</v>
      </c>
      <c r="V24" s="3">
        <v>43053.474803240744</v>
      </c>
      <c r="W24" s="1">
        <v>-0.02</v>
      </c>
      <c r="X24" s="1">
        <v>-1.375</v>
      </c>
      <c r="Y24" s="1">
        <v>2.8669535999999995E-2</v>
      </c>
      <c r="Z24" s="3">
        <v>43054.474826388891</v>
      </c>
      <c r="AA24" s="1">
        <v>-0.05</v>
      </c>
      <c r="AB24" s="1">
        <v>-1.4510000000000001</v>
      </c>
      <c r="AC24" s="1">
        <v>2.8669535999999995E-2</v>
      </c>
      <c r="AD24" s="3">
        <v>43055.47483796296</v>
      </c>
      <c r="AE24" s="1">
        <v>-0.04</v>
      </c>
      <c r="AF24" s="1">
        <v>-1.008</v>
      </c>
      <c r="AG24" s="1">
        <v>2.9404694000000009E-2</v>
      </c>
      <c r="AH24" s="3">
        <v>43056.474826388891</v>
      </c>
      <c r="AI24" s="1">
        <v>-0.04</v>
      </c>
      <c r="AJ24" s="1">
        <v>-2.5819999999999999</v>
      </c>
      <c r="AK24" s="1">
        <v>2.8669535999999995E-2</v>
      </c>
      <c r="AL24" s="3">
        <v>43057.474814814814</v>
      </c>
      <c r="AM24" s="1">
        <v>-0.06</v>
      </c>
      <c r="AN24" s="1">
        <v>-4.5960000000000001</v>
      </c>
      <c r="AO24" s="1">
        <v>2.793375000000009E-2</v>
      </c>
      <c r="AP24" s="5">
        <f t="shared" si="0"/>
        <v>-4.2222222222222217E-2</v>
      </c>
      <c r="AQ24" s="5">
        <f t="shared" si="1"/>
        <v>1.1331154474650659E-2</v>
      </c>
    </row>
    <row r="25" spans="1:43">
      <c r="A25" s="3">
        <v>43049.48778935185</v>
      </c>
      <c r="B25" s="1">
        <v>0</v>
      </c>
      <c r="C25" s="1">
        <v>2.8340000000000001</v>
      </c>
      <c r="D25" s="1">
        <v>3.0873126000000028E-2</v>
      </c>
      <c r="F25" s="3">
        <v>43049.48778935185</v>
      </c>
      <c r="G25" s="1">
        <v>0</v>
      </c>
      <c r="H25" s="1">
        <v>2.8340000000000001</v>
      </c>
      <c r="I25" s="1">
        <v>3.0873126000000028E-2</v>
      </c>
      <c r="J25" s="3">
        <v>43050.487291666665</v>
      </c>
      <c r="K25" s="1">
        <v>0.01</v>
      </c>
      <c r="L25" s="1">
        <v>3.0059999999999998</v>
      </c>
      <c r="M25" s="1">
        <v>3.1606400000000145E-2</v>
      </c>
      <c r="N25" s="3">
        <v>43051.481087962966</v>
      </c>
      <c r="O25" s="1">
        <v>-0.03</v>
      </c>
      <c r="P25" s="1">
        <v>0.91300000000000003</v>
      </c>
      <c r="Q25" s="1">
        <v>3.0139223999999909E-2</v>
      </c>
      <c r="R25" s="3">
        <v>43052.481087962966</v>
      </c>
      <c r="S25" s="1">
        <v>-0.1</v>
      </c>
      <c r="T25" s="1">
        <v>-0.63800000000000001</v>
      </c>
      <c r="U25" s="1">
        <v>2.9404694000000009E-2</v>
      </c>
      <c r="V25" s="3">
        <v>43053.495671296296</v>
      </c>
      <c r="W25" s="1">
        <v>-0.05</v>
      </c>
      <c r="X25" s="1">
        <v>-0.34300000000000003</v>
      </c>
      <c r="Y25" s="1">
        <v>3.0139223999999909E-2</v>
      </c>
      <c r="Z25" s="3">
        <v>43054.495625000003</v>
      </c>
      <c r="AA25" s="1">
        <v>0</v>
      </c>
      <c r="AB25" s="1">
        <v>-0.45100000000000001</v>
      </c>
      <c r="AC25" s="1">
        <v>3.0139223999999909E-2</v>
      </c>
      <c r="AD25" s="3">
        <v>43055.495636574073</v>
      </c>
      <c r="AE25" s="1">
        <v>-0.01</v>
      </c>
      <c r="AF25" s="1">
        <v>0.109</v>
      </c>
      <c r="AG25" s="1">
        <v>3.0873126000000028E-2</v>
      </c>
      <c r="AH25" s="3">
        <v>43056.495636574073</v>
      </c>
      <c r="AI25" s="1">
        <v>-0.01</v>
      </c>
      <c r="AJ25" s="1">
        <v>-1.595</v>
      </c>
      <c r="AK25" s="1">
        <v>3.0139223999999909E-2</v>
      </c>
      <c r="AL25" s="3">
        <v>43057.495648148149</v>
      </c>
      <c r="AM25" s="1">
        <v>-0.01</v>
      </c>
      <c r="AN25" s="1">
        <v>-3.4209999999999998</v>
      </c>
      <c r="AO25" s="1">
        <v>2.9404694000000009E-2</v>
      </c>
      <c r="AP25" s="5">
        <f t="shared" si="0"/>
        <v>-2.2222222222222223E-2</v>
      </c>
      <c r="AQ25" s="5">
        <f t="shared" si="1"/>
        <v>3.2241373618993131E-2</v>
      </c>
    </row>
    <row r="26" spans="1:43">
      <c r="A26" s="3">
        <v>43049.508125</v>
      </c>
      <c r="B26" s="1">
        <v>0.04</v>
      </c>
      <c r="C26" s="1">
        <v>4.1180000000000003</v>
      </c>
      <c r="D26" s="1">
        <v>3.2339046000000038E-2</v>
      </c>
      <c r="F26" s="3">
        <v>43049.508125</v>
      </c>
      <c r="G26" s="1">
        <v>0.04</v>
      </c>
      <c r="H26" s="1">
        <v>4.1180000000000003</v>
      </c>
      <c r="I26" s="1">
        <v>3.2339046000000038E-2</v>
      </c>
      <c r="J26" s="3">
        <v>43050.508136574077</v>
      </c>
      <c r="K26" s="1">
        <v>0.04</v>
      </c>
      <c r="L26" s="1">
        <v>4.3369999999999997</v>
      </c>
      <c r="M26" s="1">
        <v>3.2339046000000038E-2</v>
      </c>
      <c r="N26" s="3">
        <v>43051.501863425925</v>
      </c>
      <c r="O26" s="1">
        <v>0.06</v>
      </c>
      <c r="P26" s="1">
        <v>2.0990000000000002</v>
      </c>
      <c r="Q26" s="1">
        <v>3.1606400000000145E-2</v>
      </c>
      <c r="R26" s="3">
        <v>43052.501909722225</v>
      </c>
      <c r="S26" s="1">
        <v>0.03</v>
      </c>
      <c r="T26" s="1">
        <v>0.501</v>
      </c>
      <c r="U26" s="1">
        <v>3.0139223999999909E-2</v>
      </c>
      <c r="V26" s="3">
        <v>43053.516481481478</v>
      </c>
      <c r="W26" s="1">
        <v>0.03</v>
      </c>
      <c r="X26" s="1">
        <v>0.93700000000000006</v>
      </c>
      <c r="Y26" s="1">
        <v>3.2339046000000038E-2</v>
      </c>
      <c r="Z26" s="3">
        <v>43054.516469907408</v>
      </c>
      <c r="AA26" s="1">
        <v>0.04</v>
      </c>
      <c r="AB26" s="1">
        <v>0.77600000000000002</v>
      </c>
      <c r="AC26" s="1">
        <v>3.1606400000000145E-2</v>
      </c>
      <c r="AD26" s="3">
        <v>43055.516458333332</v>
      </c>
      <c r="AE26" s="1">
        <v>0.04</v>
      </c>
      <c r="AF26" s="1">
        <v>1.3320000000000001</v>
      </c>
      <c r="AG26" s="1">
        <v>3.2339046000000038E-2</v>
      </c>
      <c r="AH26" s="3">
        <v>43056.516504629632</v>
      </c>
      <c r="AI26" s="1">
        <v>0.02</v>
      </c>
      <c r="AJ26" s="1">
        <v>-0.38</v>
      </c>
      <c r="AK26" s="1">
        <v>3.1606400000000145E-2</v>
      </c>
      <c r="AL26" s="3">
        <v>43057.516469907408</v>
      </c>
      <c r="AM26" s="1">
        <v>0.03</v>
      </c>
      <c r="AN26" s="1">
        <v>-2.1389999999999998</v>
      </c>
      <c r="AO26" s="1">
        <v>3.0139223999999909E-2</v>
      </c>
      <c r="AP26" s="5">
        <f t="shared" si="0"/>
        <v>3.6666666666666674E-2</v>
      </c>
      <c r="AQ26" s="5">
        <f t="shared" si="1"/>
        <v>1.0540925533894571E-2</v>
      </c>
    </row>
    <row r="27" spans="1:43">
      <c r="A27" s="3">
        <v>43049.528981481482</v>
      </c>
      <c r="B27" s="1">
        <v>0.05</v>
      </c>
      <c r="C27" s="1">
        <v>5.2770000000000001</v>
      </c>
      <c r="D27" s="1">
        <v>3.3802454000000037E-2</v>
      </c>
      <c r="F27" s="3">
        <v>43049.528981481482</v>
      </c>
      <c r="G27" s="1">
        <v>0.05</v>
      </c>
      <c r="H27" s="1">
        <v>5.2770000000000001</v>
      </c>
      <c r="I27" s="1">
        <v>3.3802454000000037E-2</v>
      </c>
      <c r="J27" s="3">
        <v>43050.528946759259</v>
      </c>
      <c r="K27" s="1">
        <v>0.09</v>
      </c>
      <c r="L27" s="1">
        <v>5.702</v>
      </c>
      <c r="M27" s="1">
        <v>3.3802454000000037E-2</v>
      </c>
      <c r="N27" s="3">
        <v>43051.522731481484</v>
      </c>
      <c r="O27" s="1">
        <v>7.0000000000000007E-2</v>
      </c>
      <c r="P27" s="1">
        <v>3.5049999999999999</v>
      </c>
      <c r="Q27" s="1">
        <v>3.3071064000000039E-2</v>
      </c>
      <c r="R27" s="3">
        <v>43052.52270833333</v>
      </c>
      <c r="S27" s="1">
        <v>0.04</v>
      </c>
      <c r="T27" s="1">
        <v>1.8149999999999999</v>
      </c>
      <c r="U27" s="1">
        <v>3.1606400000000145E-2</v>
      </c>
      <c r="V27" s="3">
        <v>43053.537291666667</v>
      </c>
      <c r="W27" s="1">
        <v>0.08</v>
      </c>
      <c r="X27" s="1">
        <v>2.3439999999999999</v>
      </c>
      <c r="Y27" s="1">
        <v>3.3071064000000039E-2</v>
      </c>
      <c r="Z27" s="3">
        <v>43054.537291666667</v>
      </c>
      <c r="AA27" s="1">
        <v>0.08</v>
      </c>
      <c r="AB27" s="1">
        <v>2.1930000000000001</v>
      </c>
      <c r="AC27" s="1">
        <v>3.3802454000000037E-2</v>
      </c>
      <c r="AD27" s="3">
        <v>43055.537291666667</v>
      </c>
      <c r="AE27" s="1">
        <v>7.0000000000000007E-2</v>
      </c>
      <c r="AF27" s="1">
        <v>2.6339999999999999</v>
      </c>
      <c r="AG27" s="1">
        <v>3.3802454000000037E-2</v>
      </c>
      <c r="AH27" s="3">
        <v>43056.537314814814</v>
      </c>
      <c r="AI27" s="1">
        <v>0.02</v>
      </c>
      <c r="AJ27" s="1">
        <v>1.0669999999999999</v>
      </c>
      <c r="AK27" s="1">
        <v>3.2339046000000038E-2</v>
      </c>
      <c r="AL27" s="3">
        <v>43057.537291666667</v>
      </c>
      <c r="AM27" s="1">
        <v>0.05</v>
      </c>
      <c r="AN27" s="1">
        <v>-0.80300000000000005</v>
      </c>
      <c r="AO27" s="1">
        <v>3.1606400000000145E-2</v>
      </c>
      <c r="AP27" s="5">
        <f t="shared" si="0"/>
        <v>6.1111111111111116E-2</v>
      </c>
      <c r="AQ27" s="5">
        <f t="shared" si="1"/>
        <v>2.1314806770278735E-2</v>
      </c>
    </row>
    <row r="28" spans="1:43">
      <c r="A28" s="3">
        <v>43049.549780092595</v>
      </c>
      <c r="B28" s="1">
        <v>0.09</v>
      </c>
      <c r="C28" s="1">
        <v>6.6740000000000004</v>
      </c>
      <c r="D28" s="1">
        <v>3.5263350000000027E-2</v>
      </c>
      <c r="F28" s="3">
        <v>43049.549780092595</v>
      </c>
      <c r="G28" s="1">
        <v>0.09</v>
      </c>
      <c r="H28" s="1">
        <v>6.6740000000000004</v>
      </c>
      <c r="I28" s="1">
        <v>3.5263350000000027E-2</v>
      </c>
      <c r="J28" s="3">
        <v>43050.543726851851</v>
      </c>
      <c r="K28" s="1">
        <v>0.11</v>
      </c>
      <c r="L28" s="1">
        <v>6.6989999999999998</v>
      </c>
      <c r="M28" s="1">
        <v>3.5263350000000027E-2</v>
      </c>
      <c r="N28" s="3">
        <v>43051.543541666666</v>
      </c>
      <c r="O28" s="1">
        <v>0.13</v>
      </c>
      <c r="P28" s="1">
        <v>5.0620000000000003</v>
      </c>
      <c r="Q28" s="1">
        <v>3.5263350000000027E-2</v>
      </c>
      <c r="R28" s="3">
        <v>43052.543530092589</v>
      </c>
      <c r="S28" s="1">
        <v>0.09</v>
      </c>
      <c r="T28" s="1">
        <v>3.2690000000000001</v>
      </c>
      <c r="U28" s="1">
        <v>3.3802454000000037E-2</v>
      </c>
      <c r="V28" s="3">
        <v>43053.558113425926</v>
      </c>
      <c r="W28" s="1">
        <v>0.09</v>
      </c>
      <c r="X28" s="1">
        <v>3.87</v>
      </c>
      <c r="Y28" s="1">
        <v>3.4533216000000033E-2</v>
      </c>
      <c r="Z28" s="3">
        <v>43054.558148148149</v>
      </c>
      <c r="AA28" s="1">
        <v>0.11</v>
      </c>
      <c r="AB28" s="1">
        <v>3.702</v>
      </c>
      <c r="AC28" s="1">
        <v>3.4533216000000033E-2</v>
      </c>
      <c r="AD28" s="3">
        <v>43055.558125000003</v>
      </c>
      <c r="AE28" s="1">
        <v>0.11</v>
      </c>
      <c r="AF28" s="1">
        <v>4.032</v>
      </c>
      <c r="AG28" s="1">
        <v>3.5263350000000027E-2</v>
      </c>
      <c r="AH28" s="3">
        <v>43056.558125000003</v>
      </c>
      <c r="AI28" s="1">
        <v>7.0000000000000007E-2</v>
      </c>
      <c r="AJ28" s="1">
        <v>2.5720000000000001</v>
      </c>
      <c r="AK28" s="1">
        <v>3.3802454000000037E-2</v>
      </c>
      <c r="AL28" s="3">
        <v>43057.558125000003</v>
      </c>
      <c r="AM28" s="1">
        <v>0.08</v>
      </c>
      <c r="AN28" s="1">
        <v>0.68500000000000005</v>
      </c>
      <c r="AO28" s="1">
        <v>3.2339046000000038E-2</v>
      </c>
      <c r="AP28" s="5">
        <f t="shared" si="0"/>
        <v>9.7777777777777783E-2</v>
      </c>
      <c r="AQ28" s="5">
        <f t="shared" si="1"/>
        <v>1.7497795275581818E-2</v>
      </c>
    </row>
    <row r="29" spans="1:43">
      <c r="A29" s="3">
        <v>43049.570613425924</v>
      </c>
      <c r="B29" s="1">
        <v>0.1</v>
      </c>
      <c r="C29" s="1">
        <v>8.077</v>
      </c>
      <c r="D29" s="1">
        <v>3.5263350000000027E-2</v>
      </c>
      <c r="F29" s="3">
        <v>43049.570613425924</v>
      </c>
      <c r="G29" s="1">
        <v>0.1</v>
      </c>
      <c r="H29" s="1">
        <v>8.077</v>
      </c>
      <c r="I29" s="1">
        <v>3.5263350000000027E-2</v>
      </c>
      <c r="J29" s="3">
        <v>43050.564363425925</v>
      </c>
      <c r="K29" s="1">
        <v>0.12</v>
      </c>
      <c r="L29" s="1">
        <v>8.2040000000000006</v>
      </c>
      <c r="M29" s="1">
        <v>3.5992856000000018E-2</v>
      </c>
      <c r="N29" s="3">
        <v>43051.564363425925</v>
      </c>
      <c r="O29" s="1">
        <v>0.13</v>
      </c>
      <c r="P29" s="1">
        <v>6.73</v>
      </c>
      <c r="Q29" s="1">
        <v>3.5992856000000018E-2</v>
      </c>
      <c r="R29" s="3">
        <v>43052.564363425925</v>
      </c>
      <c r="S29" s="1">
        <v>0.12</v>
      </c>
      <c r="T29" s="1">
        <v>4.7549999999999999</v>
      </c>
      <c r="U29" s="1">
        <v>3.5263350000000027E-2</v>
      </c>
      <c r="V29" s="3">
        <v>43053.578958333332</v>
      </c>
      <c r="W29" s="1">
        <v>0.13</v>
      </c>
      <c r="X29" s="1">
        <v>5.3150000000000004</v>
      </c>
      <c r="Y29" s="1">
        <v>3.5263350000000027E-2</v>
      </c>
      <c r="Z29" s="3">
        <v>43054.578946759262</v>
      </c>
      <c r="AA29" s="1">
        <v>0.12</v>
      </c>
      <c r="AB29" s="1">
        <v>5.1840000000000002</v>
      </c>
      <c r="AC29" s="1">
        <v>3.5263350000000027E-2</v>
      </c>
      <c r="AD29" s="3">
        <v>43055.578946759262</v>
      </c>
      <c r="AE29" s="1">
        <v>0.12</v>
      </c>
      <c r="AF29" s="1">
        <v>5.3840000000000003</v>
      </c>
      <c r="AG29" s="1">
        <v>3.5263350000000027E-2</v>
      </c>
      <c r="AH29" s="3">
        <v>43056.578946759262</v>
      </c>
      <c r="AI29" s="1">
        <v>0.12</v>
      </c>
      <c r="AJ29" s="1">
        <v>4.0389999999999997</v>
      </c>
      <c r="AK29" s="1">
        <v>3.5263350000000027E-2</v>
      </c>
      <c r="AL29" s="3">
        <v>43057.578958333332</v>
      </c>
      <c r="AM29" s="1">
        <v>0.1</v>
      </c>
      <c r="AN29" s="1">
        <v>2.1040000000000001</v>
      </c>
      <c r="AO29" s="1">
        <v>3.3802454000000037E-2</v>
      </c>
      <c r="AP29" s="5">
        <f t="shared" si="0"/>
        <v>0.11777777777777779</v>
      </c>
      <c r="AQ29" s="5">
        <f t="shared" si="1"/>
        <v>1.0304020550550781E-2</v>
      </c>
    </row>
    <row r="30" spans="1:43">
      <c r="A30" s="3">
        <v>43049.591446759259</v>
      </c>
      <c r="B30" s="1">
        <v>7.0000000000000007E-2</v>
      </c>
      <c r="C30" s="1">
        <v>9.0060000000000002</v>
      </c>
      <c r="D30" s="1">
        <v>3.5263350000000027E-2</v>
      </c>
      <c r="F30" s="3">
        <v>43049.591446759259</v>
      </c>
      <c r="G30" s="1">
        <v>7.0000000000000007E-2</v>
      </c>
      <c r="H30" s="1">
        <v>9.0060000000000002</v>
      </c>
      <c r="I30" s="1">
        <v>3.5263350000000027E-2</v>
      </c>
      <c r="J30" s="3">
        <v>43050.58520833333</v>
      </c>
      <c r="K30" s="1">
        <v>0.15</v>
      </c>
      <c r="L30" s="1">
        <v>9.6959999999999997</v>
      </c>
      <c r="M30" s="1">
        <v>3.7449983999999992E-2</v>
      </c>
      <c r="N30" s="3">
        <v>43051.585196759261</v>
      </c>
      <c r="O30" s="1">
        <v>0.14000000000000001</v>
      </c>
      <c r="P30" s="1">
        <v>8.2379999999999995</v>
      </c>
      <c r="Q30" s="1">
        <v>3.7449983999999992E-2</v>
      </c>
      <c r="R30" s="3">
        <v>43052.585196759261</v>
      </c>
      <c r="S30" s="1">
        <v>0.15</v>
      </c>
      <c r="T30" s="1">
        <v>6.2380000000000004</v>
      </c>
      <c r="U30" s="1">
        <v>3.5263350000000027E-2</v>
      </c>
      <c r="V30" s="3">
        <v>43053.599791666667</v>
      </c>
      <c r="W30" s="1">
        <v>0.14000000000000001</v>
      </c>
      <c r="X30" s="1">
        <v>6.6379999999999999</v>
      </c>
      <c r="Y30" s="1">
        <v>3.6721734000000006E-2</v>
      </c>
      <c r="Z30" s="3">
        <v>43054.599780092591</v>
      </c>
      <c r="AA30" s="1">
        <v>0.14000000000000001</v>
      </c>
      <c r="AB30" s="1">
        <v>6.548</v>
      </c>
      <c r="AC30" s="1">
        <v>3.5992856000000018E-2</v>
      </c>
      <c r="AD30" s="3">
        <v>43055.599791666667</v>
      </c>
      <c r="AE30" s="1">
        <v>0.15</v>
      </c>
      <c r="AF30" s="1">
        <v>6.8559999999999999</v>
      </c>
      <c r="AG30" s="1">
        <v>3.5992856000000018E-2</v>
      </c>
      <c r="AH30" s="3">
        <v>43056.599780092591</v>
      </c>
      <c r="AI30" s="1">
        <v>0.11</v>
      </c>
      <c r="AJ30" s="1">
        <v>5.3150000000000004</v>
      </c>
      <c r="AK30" s="1">
        <v>3.5263350000000027E-2</v>
      </c>
      <c r="AL30" s="3">
        <v>43057.599780092591</v>
      </c>
      <c r="AM30" s="1">
        <v>0.12</v>
      </c>
      <c r="AN30" s="1">
        <v>3.4169999999999998</v>
      </c>
      <c r="AO30" s="1">
        <v>3.3802454000000037E-2</v>
      </c>
      <c r="AP30" s="5">
        <f t="shared" si="0"/>
        <v>0.13</v>
      </c>
      <c r="AQ30" s="5">
        <f t="shared" si="1"/>
        <v>2.4944382578492998E-2</v>
      </c>
    </row>
    <row r="31" spans="1:43">
      <c r="A31" s="3">
        <v>43049.612280092595</v>
      </c>
      <c r="B31" s="1">
        <v>0.1</v>
      </c>
      <c r="C31" s="1">
        <v>9.8859999999999992</v>
      </c>
      <c r="D31" s="1">
        <v>3.5263350000000027E-2</v>
      </c>
      <c r="F31" s="3">
        <v>43049.612280092595</v>
      </c>
      <c r="G31" s="1">
        <v>0.1</v>
      </c>
      <c r="H31" s="1">
        <v>9.8859999999999992</v>
      </c>
      <c r="I31" s="1">
        <v>3.5263350000000027E-2</v>
      </c>
      <c r="J31" s="3">
        <v>43050.606030092589</v>
      </c>
      <c r="K31" s="1">
        <v>0.13</v>
      </c>
      <c r="L31" s="1">
        <v>11.029</v>
      </c>
      <c r="M31" s="1">
        <v>3.8177605999999975E-2</v>
      </c>
      <c r="N31" s="3">
        <v>43051.606030092589</v>
      </c>
      <c r="O31" s="1">
        <v>0.14000000000000001</v>
      </c>
      <c r="P31" s="1">
        <v>9.6669999999999998</v>
      </c>
      <c r="Q31" s="1">
        <v>3.7449983999999992E-2</v>
      </c>
      <c r="R31" s="3">
        <v>43052.606041666666</v>
      </c>
      <c r="S31" s="1">
        <v>0.16</v>
      </c>
      <c r="T31" s="1">
        <v>7.6449999999999996</v>
      </c>
      <c r="U31" s="1">
        <v>3.5992856000000018E-2</v>
      </c>
      <c r="V31" s="3">
        <v>43053.620613425926</v>
      </c>
      <c r="W31" s="1">
        <v>0.13</v>
      </c>
      <c r="X31" s="1">
        <v>7.8940000000000001</v>
      </c>
      <c r="Y31" s="1">
        <v>3.5992856000000018E-2</v>
      </c>
      <c r="Z31" s="3">
        <v>43054.620613425926</v>
      </c>
      <c r="AA31" s="1">
        <v>0.16</v>
      </c>
      <c r="AB31" s="1">
        <v>7.883</v>
      </c>
      <c r="AC31" s="1">
        <v>3.6721734000000006E-2</v>
      </c>
      <c r="AD31" s="3">
        <v>43055.620613425926</v>
      </c>
      <c r="AE31" s="1">
        <v>0.13</v>
      </c>
      <c r="AF31" s="1">
        <v>8.1620000000000008</v>
      </c>
      <c r="AG31" s="1">
        <v>3.7449983999999992E-2</v>
      </c>
      <c r="AH31" s="3">
        <v>43056.620613425926</v>
      </c>
      <c r="AI31" s="1">
        <v>0.11</v>
      </c>
      <c r="AJ31" s="1">
        <v>6.2110000000000003</v>
      </c>
      <c r="AK31" s="1">
        <v>3.4533216000000033E-2</v>
      </c>
      <c r="AL31" s="3">
        <v>43057.620613425926</v>
      </c>
      <c r="AM31" s="1">
        <v>0.14000000000000001</v>
      </c>
      <c r="AN31" s="1">
        <v>4.7119999999999997</v>
      </c>
      <c r="AO31" s="1">
        <v>3.5263350000000027E-2</v>
      </c>
      <c r="AP31" s="5">
        <f t="shared" si="0"/>
        <v>0.13333333333333336</v>
      </c>
      <c r="AQ31" s="5">
        <f t="shared" si="1"/>
        <v>1.8856180831641173E-2</v>
      </c>
    </row>
    <row r="32" spans="1:43">
      <c r="A32" s="3">
        <v>43049.633125</v>
      </c>
      <c r="B32" s="1">
        <v>0.11</v>
      </c>
      <c r="C32" s="1">
        <v>11.268000000000001</v>
      </c>
      <c r="D32" s="1">
        <v>3.7449983999999992E-2</v>
      </c>
      <c r="F32" s="3">
        <v>43049.633125</v>
      </c>
      <c r="G32" s="1">
        <v>0.11</v>
      </c>
      <c r="H32" s="1">
        <v>11.268000000000001</v>
      </c>
      <c r="I32" s="1">
        <v>3.7449983999999992E-2</v>
      </c>
      <c r="J32" s="3">
        <v>43050.626863425925</v>
      </c>
      <c r="K32" s="1">
        <v>0.15</v>
      </c>
      <c r="L32" s="1">
        <v>12.26</v>
      </c>
      <c r="M32" s="1">
        <v>3.8904600000000067E-2</v>
      </c>
      <c r="N32" s="3">
        <v>43051.626863425925</v>
      </c>
      <c r="O32" s="1">
        <v>0.17</v>
      </c>
      <c r="P32" s="1">
        <v>10.99</v>
      </c>
      <c r="Q32" s="1">
        <v>3.8177605999999975E-2</v>
      </c>
      <c r="R32" s="3">
        <v>43052.626863425925</v>
      </c>
      <c r="S32" s="1">
        <v>0.16</v>
      </c>
      <c r="T32" s="1">
        <v>9.0429999999999993</v>
      </c>
      <c r="U32" s="1">
        <v>3.5992856000000018E-2</v>
      </c>
      <c r="V32" s="3">
        <v>43053.641458333332</v>
      </c>
      <c r="W32" s="1">
        <v>0.14000000000000001</v>
      </c>
      <c r="X32" s="1">
        <v>9.0869999999999997</v>
      </c>
      <c r="Y32" s="1">
        <v>3.5992856000000018E-2</v>
      </c>
      <c r="Z32" s="3">
        <v>43054.641446759262</v>
      </c>
      <c r="AA32" s="1">
        <v>0.14000000000000001</v>
      </c>
      <c r="AB32" s="1">
        <v>9.298</v>
      </c>
      <c r="AC32" s="1">
        <v>3.7449983999999992E-2</v>
      </c>
      <c r="AD32" s="3">
        <v>43055.641446759262</v>
      </c>
      <c r="AE32" s="1">
        <v>0.14000000000000001</v>
      </c>
      <c r="AF32" s="1">
        <v>9.3940000000000001</v>
      </c>
      <c r="AG32" s="1">
        <v>3.7449983999999992E-2</v>
      </c>
      <c r="AH32" s="3">
        <v>43056.641446759262</v>
      </c>
      <c r="AI32" s="1">
        <v>0.11</v>
      </c>
      <c r="AJ32" s="1">
        <v>7.399</v>
      </c>
      <c r="AK32" s="1">
        <v>3.5992856000000018E-2</v>
      </c>
      <c r="AL32" s="3">
        <v>43057.641458333332</v>
      </c>
      <c r="AM32" s="1">
        <v>0.13</v>
      </c>
      <c r="AN32" s="1">
        <v>6.0439999999999996</v>
      </c>
      <c r="AO32" s="1">
        <v>3.5992856000000018E-2</v>
      </c>
      <c r="AP32" s="5">
        <f t="shared" si="0"/>
        <v>0.13888888888888895</v>
      </c>
      <c r="AQ32" s="5">
        <f t="shared" si="1"/>
        <v>1.9116278371205501E-2</v>
      </c>
    </row>
    <row r="33" spans="1:43">
      <c r="A33" s="3">
        <v>43049.653946759259</v>
      </c>
      <c r="B33" s="1">
        <v>0.14000000000000001</v>
      </c>
      <c r="C33" s="1">
        <v>12.771000000000001</v>
      </c>
      <c r="D33" s="1">
        <v>3.8177605999999975E-2</v>
      </c>
      <c r="F33" s="3">
        <v>43049.653946759259</v>
      </c>
      <c r="G33" s="1">
        <v>0.14000000000000001</v>
      </c>
      <c r="H33" s="1">
        <v>12.771000000000001</v>
      </c>
      <c r="I33" s="1">
        <v>3.8177605999999975E-2</v>
      </c>
      <c r="J33" s="3">
        <v>43050.647696759261</v>
      </c>
      <c r="K33" s="1">
        <v>0.14000000000000001</v>
      </c>
      <c r="L33" s="1">
        <v>13.577</v>
      </c>
      <c r="M33" s="1">
        <v>3.8904600000000067E-2</v>
      </c>
      <c r="N33" s="3">
        <v>43051.647696759261</v>
      </c>
      <c r="O33" s="1">
        <v>0.12</v>
      </c>
      <c r="P33" s="1">
        <v>12.585000000000001</v>
      </c>
      <c r="Q33" s="1">
        <v>3.8177605999999975E-2</v>
      </c>
      <c r="R33" s="3">
        <v>43052.64770833333</v>
      </c>
      <c r="S33" s="1">
        <v>0.15</v>
      </c>
      <c r="T33" s="1">
        <v>10.568</v>
      </c>
      <c r="U33" s="1">
        <v>3.6721734000000006E-2</v>
      </c>
      <c r="V33" s="3">
        <v>43053.662291666667</v>
      </c>
      <c r="W33" s="1">
        <v>0.12</v>
      </c>
      <c r="X33" s="1">
        <v>10.093</v>
      </c>
      <c r="Y33" s="1">
        <v>3.6721734000000006E-2</v>
      </c>
      <c r="Z33" s="3">
        <v>43054.662280092591</v>
      </c>
      <c r="AA33" s="1">
        <v>0.14000000000000001</v>
      </c>
      <c r="AB33" s="1">
        <v>10.505000000000001</v>
      </c>
      <c r="AC33" s="1">
        <v>3.7449983999999992E-2</v>
      </c>
      <c r="AD33" s="3">
        <v>43055.662291666667</v>
      </c>
      <c r="AE33" s="1">
        <v>0.11</v>
      </c>
      <c r="AF33" s="1">
        <v>10.013</v>
      </c>
      <c r="AG33" s="1">
        <v>3.7449983999999992E-2</v>
      </c>
      <c r="AH33" s="3">
        <v>43056.662291666667</v>
      </c>
      <c r="AI33" s="1">
        <v>0.1</v>
      </c>
      <c r="AJ33" s="1">
        <v>8.407</v>
      </c>
      <c r="AK33" s="1">
        <v>3.5992856000000018E-2</v>
      </c>
      <c r="AL33" s="3">
        <v>43057.662280092591</v>
      </c>
      <c r="AM33" s="1">
        <v>0.13</v>
      </c>
      <c r="AN33" s="1">
        <v>7.35</v>
      </c>
      <c r="AO33" s="1">
        <v>3.5992856000000018E-2</v>
      </c>
      <c r="AP33" s="5">
        <f t="shared" si="0"/>
        <v>0.12777777777777777</v>
      </c>
      <c r="AQ33" s="5">
        <f t="shared" si="1"/>
        <v>1.5475986974649143E-2</v>
      </c>
    </row>
    <row r="34" spans="1:43">
      <c r="A34" s="3">
        <v>43049.674803240741</v>
      </c>
      <c r="B34" s="1">
        <v>0.09</v>
      </c>
      <c r="C34" s="1">
        <v>13.6</v>
      </c>
      <c r="D34" s="1">
        <v>3.8177605999999975E-2</v>
      </c>
      <c r="F34" s="3">
        <v>43049.674803240741</v>
      </c>
      <c r="G34" s="1">
        <v>0.09</v>
      </c>
      <c r="H34" s="1">
        <v>13.6</v>
      </c>
      <c r="I34" s="1">
        <v>3.8177605999999975E-2</v>
      </c>
      <c r="J34" s="3">
        <v>43050.668541666666</v>
      </c>
      <c r="K34" s="1">
        <v>0.12</v>
      </c>
      <c r="L34" s="1">
        <v>14.449</v>
      </c>
      <c r="M34" s="1">
        <v>3.9630966000000045E-2</v>
      </c>
      <c r="N34" s="3">
        <v>43051.668564814812</v>
      </c>
      <c r="O34" s="1">
        <v>0.15</v>
      </c>
      <c r="P34" s="1">
        <v>13.695</v>
      </c>
      <c r="Q34" s="1">
        <v>3.8177605999999975E-2</v>
      </c>
      <c r="R34" s="3">
        <v>43052.668530092589</v>
      </c>
      <c r="S34" s="1">
        <v>0.12</v>
      </c>
      <c r="T34" s="1">
        <v>11.387</v>
      </c>
      <c r="U34" s="1">
        <v>3.7449983999999992E-2</v>
      </c>
      <c r="V34" s="3">
        <v>43053.683113425926</v>
      </c>
      <c r="W34" s="1">
        <v>0.09</v>
      </c>
      <c r="X34" s="1">
        <v>10.657</v>
      </c>
      <c r="Y34" s="1">
        <v>3.6721734000000006E-2</v>
      </c>
      <c r="Z34" s="3">
        <v>43054.683113425926</v>
      </c>
      <c r="AA34" s="1">
        <v>0.17</v>
      </c>
      <c r="AB34" s="1">
        <v>11.279</v>
      </c>
      <c r="AC34" s="1">
        <v>3.7449983999999992E-2</v>
      </c>
      <c r="AD34" s="3">
        <v>43055.683113425926</v>
      </c>
      <c r="AE34" s="1">
        <v>0.1</v>
      </c>
      <c r="AF34" s="1">
        <v>10.625999999999999</v>
      </c>
      <c r="AG34" s="1">
        <v>3.7449983999999992E-2</v>
      </c>
      <c r="AH34" s="3">
        <v>43056.683113425926</v>
      </c>
      <c r="AI34" s="1">
        <v>0.11</v>
      </c>
      <c r="AJ34" s="1">
        <v>8.9659999999999993</v>
      </c>
      <c r="AK34" s="1">
        <v>3.5992856000000018E-2</v>
      </c>
      <c r="AL34" s="3">
        <v>43057.683113425926</v>
      </c>
      <c r="AM34" s="1">
        <v>0.18</v>
      </c>
      <c r="AN34" s="1">
        <v>8.0570000000000004</v>
      </c>
      <c r="AO34" s="1">
        <v>3.5263350000000027E-2</v>
      </c>
      <c r="AP34" s="5">
        <f t="shared" si="0"/>
        <v>0.12555555555555553</v>
      </c>
      <c r="AQ34" s="5">
        <f t="shared" si="1"/>
        <v>3.1661792997277824E-2</v>
      </c>
    </row>
    <row r="35" spans="1:43">
      <c r="A35" s="3">
        <v>43049.695613425924</v>
      </c>
      <c r="B35" s="1">
        <v>0.1</v>
      </c>
      <c r="C35" s="1">
        <v>14.413</v>
      </c>
      <c r="D35" s="1">
        <v>3.7449983999999992E-2</v>
      </c>
      <c r="F35" s="3">
        <v>43049.695613425924</v>
      </c>
      <c r="G35" s="1">
        <v>0.1</v>
      </c>
      <c r="H35" s="1">
        <v>14.413</v>
      </c>
      <c r="I35" s="1">
        <v>3.7449983999999992E-2</v>
      </c>
      <c r="J35" s="3">
        <v>43050.689363425925</v>
      </c>
      <c r="K35" s="1">
        <v>0.1</v>
      </c>
      <c r="L35" s="1">
        <v>14.967000000000001</v>
      </c>
      <c r="M35" s="1">
        <v>3.8904600000000067E-2</v>
      </c>
      <c r="N35" s="3">
        <v>43051.689363425925</v>
      </c>
      <c r="O35" s="1">
        <v>0.12</v>
      </c>
      <c r="P35" s="1">
        <v>14.3</v>
      </c>
      <c r="Q35" s="1">
        <v>3.8904600000000067E-2</v>
      </c>
      <c r="R35" s="3">
        <v>43052.689363425925</v>
      </c>
      <c r="S35" s="1">
        <v>0.11</v>
      </c>
      <c r="T35" s="1">
        <v>12.131</v>
      </c>
      <c r="U35" s="1">
        <v>3.8177605999999975E-2</v>
      </c>
      <c r="V35" s="3">
        <v>43053.703946759262</v>
      </c>
      <c r="W35" s="1">
        <v>0.11</v>
      </c>
      <c r="X35" s="1">
        <v>11.084</v>
      </c>
      <c r="Y35" s="1">
        <v>3.7449983999999992E-2</v>
      </c>
      <c r="Z35" s="3">
        <v>43054.703958333332</v>
      </c>
      <c r="AA35" s="1">
        <v>0.06</v>
      </c>
      <c r="AB35" s="1">
        <v>11.308</v>
      </c>
      <c r="AC35" s="1">
        <v>3.6721734000000006E-2</v>
      </c>
      <c r="AD35" s="3">
        <v>43055.703969907408</v>
      </c>
      <c r="AE35" s="1">
        <v>0.08</v>
      </c>
      <c r="AF35" s="1">
        <v>10.901999999999999</v>
      </c>
      <c r="AG35" s="1">
        <v>3.7449983999999992E-2</v>
      </c>
      <c r="AH35" s="3">
        <v>43056.703969907408</v>
      </c>
      <c r="AI35" s="1">
        <v>0.1</v>
      </c>
      <c r="AJ35" s="1">
        <v>9.3379999999999992</v>
      </c>
      <c r="AK35" s="1">
        <v>3.5992856000000018E-2</v>
      </c>
      <c r="AL35" s="3">
        <v>43057.703946759262</v>
      </c>
      <c r="AM35" s="1">
        <v>0.09</v>
      </c>
      <c r="AN35" s="1">
        <v>8.5129999999999999</v>
      </c>
      <c r="AO35" s="1">
        <v>3.5263350000000027E-2</v>
      </c>
      <c r="AP35" s="5">
        <f t="shared" si="0"/>
        <v>9.6666666666666665E-2</v>
      </c>
      <c r="AQ35" s="5">
        <f t="shared" si="1"/>
        <v>1.6996731711975941E-2</v>
      </c>
    </row>
    <row r="36" spans="1:43">
      <c r="A36" s="3">
        <v>43049.716446759259</v>
      </c>
      <c r="B36" s="1">
        <v>0.06</v>
      </c>
      <c r="C36" s="1">
        <v>14.933</v>
      </c>
      <c r="D36" s="1">
        <v>3.8177605999999975E-2</v>
      </c>
      <c r="F36" s="3">
        <v>43049.716446759259</v>
      </c>
      <c r="G36" s="1">
        <v>0.06</v>
      </c>
      <c r="H36" s="1">
        <v>14.933</v>
      </c>
      <c r="I36" s="1">
        <v>3.8177605999999975E-2</v>
      </c>
      <c r="J36" s="3">
        <v>43050.710196759261</v>
      </c>
      <c r="K36" s="1">
        <v>0.1</v>
      </c>
      <c r="L36" s="1">
        <v>15.32</v>
      </c>
      <c r="M36" s="1">
        <v>3.9630966000000045E-2</v>
      </c>
      <c r="N36" s="3">
        <v>43051.710196759261</v>
      </c>
      <c r="O36" s="1">
        <v>0.1</v>
      </c>
      <c r="P36" s="1">
        <v>14.66</v>
      </c>
      <c r="Q36" s="1">
        <v>3.8904600000000067E-2</v>
      </c>
      <c r="R36" s="3">
        <v>43052.710196759261</v>
      </c>
      <c r="S36" s="1">
        <v>0.08</v>
      </c>
      <c r="T36" s="1">
        <v>12.51</v>
      </c>
      <c r="U36" s="1">
        <v>3.8177605999999975E-2</v>
      </c>
      <c r="V36" s="3">
        <v>43053.724780092591</v>
      </c>
      <c r="W36" s="1">
        <v>0.11</v>
      </c>
      <c r="X36" s="1">
        <v>11.45</v>
      </c>
      <c r="Y36" s="1">
        <v>3.7449983999999992E-2</v>
      </c>
      <c r="Z36" s="3">
        <v>43054.724780092591</v>
      </c>
      <c r="AA36" s="1">
        <v>0.09</v>
      </c>
      <c r="AB36" s="1">
        <v>11.563000000000001</v>
      </c>
      <c r="AC36" s="1">
        <v>3.7449983999999992E-2</v>
      </c>
      <c r="AD36" s="3">
        <v>43055.724791666667</v>
      </c>
      <c r="AE36" s="1">
        <v>7.0000000000000007E-2</v>
      </c>
      <c r="AF36" s="1">
        <v>10.928000000000001</v>
      </c>
      <c r="AG36" s="1">
        <v>3.6721734000000006E-2</v>
      </c>
      <c r="AH36" s="3">
        <v>43056.724803240744</v>
      </c>
      <c r="AI36" s="1">
        <v>7.0000000000000007E-2</v>
      </c>
      <c r="AJ36" s="1">
        <v>9.4629999999999992</v>
      </c>
      <c r="AK36" s="1">
        <v>3.5992856000000018E-2</v>
      </c>
      <c r="AL36" s="3">
        <v>43057.724791666667</v>
      </c>
      <c r="AM36" s="1">
        <v>0.09</v>
      </c>
      <c r="AN36" s="1">
        <v>8.8339999999999996</v>
      </c>
      <c r="AO36" s="1">
        <v>3.5992856000000018E-2</v>
      </c>
      <c r="AP36" s="5">
        <f t="shared" si="0"/>
        <v>8.5555555555555565E-2</v>
      </c>
      <c r="AQ36" s="5">
        <f t="shared" si="1"/>
        <v>1.571348402636764E-2</v>
      </c>
    </row>
    <row r="37" spans="1:43">
      <c r="A37" s="3">
        <v>43049.737280092595</v>
      </c>
      <c r="B37" s="1">
        <v>0.02</v>
      </c>
      <c r="C37" s="1">
        <v>15.27</v>
      </c>
      <c r="D37" s="1">
        <v>3.8904600000000067E-2</v>
      </c>
      <c r="F37" s="3">
        <v>43049.737280092595</v>
      </c>
      <c r="G37" s="1">
        <v>0.02</v>
      </c>
      <c r="H37" s="1">
        <v>15.27</v>
      </c>
      <c r="I37" s="1">
        <v>3.8904600000000067E-2</v>
      </c>
      <c r="J37" s="3">
        <v>43050.731053240743</v>
      </c>
      <c r="K37" s="1">
        <v>0.08</v>
      </c>
      <c r="L37" s="1">
        <v>15.444000000000001</v>
      </c>
      <c r="M37" s="1">
        <v>3.9630966000000045E-2</v>
      </c>
      <c r="N37" s="3">
        <v>43051.731030092589</v>
      </c>
      <c r="O37" s="1">
        <v>0.06</v>
      </c>
      <c r="P37" s="1">
        <v>14.856</v>
      </c>
      <c r="Q37" s="1">
        <v>3.8904600000000067E-2</v>
      </c>
      <c r="R37" s="3">
        <v>43052.731030092589</v>
      </c>
      <c r="S37" s="1">
        <v>0.09</v>
      </c>
      <c r="T37" s="1">
        <v>12.723000000000001</v>
      </c>
      <c r="U37" s="1">
        <v>3.7449983999999992E-2</v>
      </c>
      <c r="V37" s="3">
        <v>43053.745613425926</v>
      </c>
      <c r="W37" s="1">
        <v>0.06</v>
      </c>
      <c r="X37" s="1">
        <v>11.36</v>
      </c>
      <c r="Y37" s="1">
        <v>3.5992856000000018E-2</v>
      </c>
      <c r="Z37" s="3">
        <v>43054.745613425926</v>
      </c>
      <c r="AA37" s="1">
        <v>0.06</v>
      </c>
      <c r="AB37" s="1">
        <v>11.676</v>
      </c>
      <c r="AC37" s="1">
        <v>3.7449983999999992E-2</v>
      </c>
      <c r="AD37" s="3">
        <v>43055.745613425926</v>
      </c>
      <c r="AE37" s="1">
        <v>0.06</v>
      </c>
      <c r="AF37" s="1">
        <v>10.563000000000001</v>
      </c>
      <c r="AG37" s="1">
        <v>3.5992856000000018E-2</v>
      </c>
      <c r="AH37" s="3">
        <v>43056.745613425926</v>
      </c>
      <c r="AI37" s="1">
        <v>7.0000000000000007E-2</v>
      </c>
      <c r="AJ37" s="1">
        <v>9.4559999999999995</v>
      </c>
      <c r="AK37" s="1">
        <v>3.5992856000000018E-2</v>
      </c>
      <c r="AL37" s="3">
        <v>43057.745625000003</v>
      </c>
      <c r="AM37" s="1">
        <v>7.0000000000000007E-2</v>
      </c>
      <c r="AN37" s="1">
        <v>8.7799999999999994</v>
      </c>
      <c r="AO37" s="1">
        <v>3.5992856000000018E-2</v>
      </c>
      <c r="AP37" s="5">
        <f t="shared" si="0"/>
        <v>6.3333333333333339E-2</v>
      </c>
      <c r="AQ37" s="5">
        <f t="shared" si="1"/>
        <v>1.8257418583505509E-2</v>
      </c>
    </row>
    <row r="38" spans="1:43">
      <c r="A38" s="3">
        <v>43049.758148148147</v>
      </c>
      <c r="B38" s="1">
        <v>0.06</v>
      </c>
      <c r="C38" s="1">
        <v>15.313000000000001</v>
      </c>
      <c r="D38" s="1">
        <v>3.8904600000000067E-2</v>
      </c>
      <c r="F38" s="3">
        <v>43049.758148148147</v>
      </c>
      <c r="G38" s="1">
        <v>0.06</v>
      </c>
      <c r="H38" s="1">
        <v>15.313000000000001</v>
      </c>
      <c r="I38" s="1">
        <v>3.8904600000000067E-2</v>
      </c>
      <c r="J38" s="3">
        <v>43050.751863425925</v>
      </c>
      <c r="K38" s="1">
        <v>0.05</v>
      </c>
      <c r="L38" s="1">
        <v>15.41</v>
      </c>
      <c r="M38" s="1">
        <v>3.8904600000000067E-2</v>
      </c>
      <c r="N38" s="3">
        <v>43051.751875000002</v>
      </c>
      <c r="O38" s="1">
        <v>0.06</v>
      </c>
      <c r="P38" s="1">
        <v>14.765000000000001</v>
      </c>
      <c r="Q38" s="1">
        <v>3.8177605999999975E-2</v>
      </c>
      <c r="R38" s="3">
        <v>43052.751875000002</v>
      </c>
      <c r="S38" s="1">
        <v>0.05</v>
      </c>
      <c r="T38" s="1">
        <v>12.728999999999999</v>
      </c>
      <c r="U38" s="1">
        <v>3.7449983999999992E-2</v>
      </c>
      <c r="V38" s="3">
        <v>43053.766458333332</v>
      </c>
      <c r="W38" s="1">
        <v>0.04</v>
      </c>
      <c r="X38" s="1">
        <v>11.183999999999999</v>
      </c>
      <c r="Y38" s="1">
        <v>3.5263350000000027E-2</v>
      </c>
      <c r="Z38" s="3">
        <v>43054.766446759262</v>
      </c>
      <c r="AA38" s="1">
        <v>0.02</v>
      </c>
      <c r="AB38" s="1">
        <v>11.332000000000001</v>
      </c>
      <c r="AC38" s="1">
        <v>3.5992856000000018E-2</v>
      </c>
      <c r="AD38" s="3">
        <v>43055.766458333332</v>
      </c>
      <c r="AE38" s="1">
        <v>0.03</v>
      </c>
      <c r="AF38" s="1">
        <v>10.125999999999999</v>
      </c>
      <c r="AG38" s="1">
        <v>3.5992856000000018E-2</v>
      </c>
      <c r="AH38" s="3">
        <v>43056.766458333332</v>
      </c>
      <c r="AI38" s="1">
        <v>0.06</v>
      </c>
      <c r="AJ38" s="1">
        <v>9.1639999999999997</v>
      </c>
      <c r="AK38" s="1">
        <v>3.5263350000000027E-2</v>
      </c>
      <c r="AL38" s="3">
        <v>43057.766469907408</v>
      </c>
      <c r="AM38" s="1">
        <v>0.06</v>
      </c>
      <c r="AN38" s="1">
        <v>8.4529999999999994</v>
      </c>
      <c r="AO38" s="1">
        <v>3.5263350000000027E-2</v>
      </c>
      <c r="AP38" s="5">
        <f t="shared" si="0"/>
        <v>4.7777777777777773E-2</v>
      </c>
      <c r="AQ38" s="5">
        <f t="shared" si="1"/>
        <v>1.3966450099973944E-2</v>
      </c>
    </row>
    <row r="39" spans="1:43">
      <c r="A39" s="3">
        <v>43049.778958333336</v>
      </c>
      <c r="B39" s="1">
        <v>-0.02</v>
      </c>
      <c r="C39" s="1">
        <v>14.76</v>
      </c>
      <c r="D39" s="1">
        <v>3.6721734000000006E-2</v>
      </c>
      <c r="F39" s="3">
        <v>43049.778958333336</v>
      </c>
      <c r="G39" s="1">
        <v>-0.02</v>
      </c>
      <c r="H39" s="1">
        <v>14.76</v>
      </c>
      <c r="I39" s="1">
        <v>3.6721734000000006E-2</v>
      </c>
      <c r="J39" s="3">
        <v>43050.77270833333</v>
      </c>
      <c r="K39" s="1">
        <v>0.02</v>
      </c>
      <c r="L39" s="1">
        <v>15.113</v>
      </c>
      <c r="M39" s="1">
        <v>3.8177605999999975E-2</v>
      </c>
      <c r="N39" s="3">
        <v>43051.772719907407</v>
      </c>
      <c r="O39" s="1">
        <v>0.01</v>
      </c>
      <c r="P39" s="1">
        <v>14.404</v>
      </c>
      <c r="Q39" s="1">
        <v>3.7449983999999992E-2</v>
      </c>
      <c r="R39" s="3">
        <v>43052.77270833333</v>
      </c>
      <c r="S39" s="1">
        <v>0.02</v>
      </c>
      <c r="T39" s="1">
        <v>12.41</v>
      </c>
      <c r="U39" s="1">
        <v>3.6721734000000006E-2</v>
      </c>
      <c r="V39" s="3">
        <v>43053.787280092591</v>
      </c>
      <c r="W39" s="1">
        <v>0.03</v>
      </c>
      <c r="X39" s="1">
        <v>10.448</v>
      </c>
      <c r="Y39" s="1">
        <v>3.5263350000000027E-2</v>
      </c>
      <c r="Z39" s="3">
        <v>43054.787291666667</v>
      </c>
      <c r="AA39" s="1">
        <v>0</v>
      </c>
      <c r="AB39" s="1">
        <v>10.597</v>
      </c>
      <c r="AC39" s="1">
        <v>3.5263350000000027E-2</v>
      </c>
      <c r="AD39" s="3">
        <v>43055.787303240744</v>
      </c>
      <c r="AE39" s="1">
        <v>0.03</v>
      </c>
      <c r="AF39" s="1">
        <v>9.7769999999999992</v>
      </c>
      <c r="AG39" s="1">
        <v>3.5263350000000027E-2</v>
      </c>
      <c r="AH39" s="3">
        <v>43056.787314814814</v>
      </c>
      <c r="AI39" s="1">
        <v>0.03</v>
      </c>
      <c r="AJ39" s="1">
        <v>8.5429999999999993</v>
      </c>
      <c r="AK39" s="1">
        <v>3.4533216000000033E-2</v>
      </c>
      <c r="AL39" s="3">
        <v>43057.787280092591</v>
      </c>
      <c r="AM39" s="1">
        <v>0.03</v>
      </c>
      <c r="AN39" s="1">
        <v>7.7279999999999998</v>
      </c>
      <c r="AO39" s="1">
        <v>3.3802454000000037E-2</v>
      </c>
      <c r="AP39" s="5">
        <f t="shared" si="0"/>
        <v>1.6666666666666666E-2</v>
      </c>
      <c r="AQ39" s="5">
        <f t="shared" si="1"/>
        <v>1.6329931618554522E-2</v>
      </c>
    </row>
    <row r="40" spans="1:43">
      <c r="A40" s="3">
        <v>43049.799791666665</v>
      </c>
      <c r="B40" s="1">
        <v>-0.02</v>
      </c>
      <c r="C40" s="1">
        <v>13.798999999999999</v>
      </c>
      <c r="D40" s="1">
        <v>3.5263350000000027E-2</v>
      </c>
      <c r="F40" s="3">
        <v>43049.799791666665</v>
      </c>
      <c r="G40" s="1">
        <v>-0.02</v>
      </c>
      <c r="H40" s="1">
        <v>13.798999999999999</v>
      </c>
      <c r="I40" s="1">
        <v>3.5263350000000027E-2</v>
      </c>
      <c r="J40" s="3">
        <v>43050.793553240743</v>
      </c>
      <c r="K40" s="1">
        <v>0</v>
      </c>
      <c r="L40" s="1">
        <v>14.458</v>
      </c>
      <c r="M40" s="1">
        <v>3.7449983999999992E-2</v>
      </c>
      <c r="N40" s="3">
        <v>43051.793587962966</v>
      </c>
      <c r="O40" s="1">
        <v>-0.01</v>
      </c>
      <c r="P40" s="1">
        <v>13.657</v>
      </c>
      <c r="Q40" s="1">
        <v>3.5992856000000018E-2</v>
      </c>
      <c r="R40" s="3">
        <v>43052.793576388889</v>
      </c>
      <c r="S40" s="1">
        <v>0.04</v>
      </c>
      <c r="T40" s="1">
        <v>11.599</v>
      </c>
      <c r="U40" s="1">
        <v>3.5263350000000027E-2</v>
      </c>
      <c r="V40" s="3">
        <v>43053.808148148149</v>
      </c>
      <c r="W40" s="1">
        <v>0</v>
      </c>
      <c r="X40" s="1">
        <v>9.5489999999999995</v>
      </c>
      <c r="Y40" s="1">
        <v>3.3802454000000037E-2</v>
      </c>
      <c r="Z40" s="3">
        <v>43054.808136574073</v>
      </c>
      <c r="AA40" s="1">
        <v>0</v>
      </c>
      <c r="AB40" s="1">
        <v>9.6620000000000008</v>
      </c>
      <c r="AC40" s="1">
        <v>3.3802454000000037E-2</v>
      </c>
      <c r="AD40" s="3">
        <v>43055.808113425926</v>
      </c>
      <c r="AE40" s="1">
        <v>-0.01</v>
      </c>
      <c r="AF40" s="1">
        <v>9.0380000000000003</v>
      </c>
      <c r="AG40" s="1">
        <v>3.3802454000000037E-2</v>
      </c>
      <c r="AH40" s="3">
        <v>43056.808136574073</v>
      </c>
      <c r="AI40" s="1">
        <v>0</v>
      </c>
      <c r="AJ40" s="1">
        <v>7.68</v>
      </c>
      <c r="AK40" s="1">
        <v>3.2339046000000038E-2</v>
      </c>
      <c r="AL40" s="3">
        <v>43057.808148148149</v>
      </c>
      <c r="AM40" s="1">
        <v>0.02</v>
      </c>
      <c r="AN40" s="1">
        <v>6.7770000000000001</v>
      </c>
      <c r="AO40" s="1">
        <v>3.2339046000000038E-2</v>
      </c>
      <c r="AP40" s="5">
        <f t="shared" si="0"/>
        <v>2.2222222222222227E-3</v>
      </c>
      <c r="AQ40" s="5">
        <f t="shared" si="1"/>
        <v>1.6850834320114558E-2</v>
      </c>
    </row>
    <row r="41" spans="1:43">
      <c r="A41" s="3">
        <v>43049.820625</v>
      </c>
      <c r="B41" s="1">
        <v>-0.05</v>
      </c>
      <c r="C41" s="1">
        <v>12.689</v>
      </c>
      <c r="D41" s="1">
        <v>3.3802454000000037E-2</v>
      </c>
      <c r="F41" s="3">
        <v>43049.820625</v>
      </c>
      <c r="G41" s="1">
        <v>-0.05</v>
      </c>
      <c r="H41" s="1">
        <v>12.689</v>
      </c>
      <c r="I41" s="1">
        <v>3.3802454000000037E-2</v>
      </c>
      <c r="J41" s="3">
        <v>43050.814375000002</v>
      </c>
      <c r="K41" s="1">
        <v>-0.02</v>
      </c>
      <c r="L41" s="1">
        <v>13.484999999999999</v>
      </c>
      <c r="M41" s="1">
        <v>3.5263350000000027E-2</v>
      </c>
      <c r="N41" s="3">
        <v>43051.814421296294</v>
      </c>
      <c r="O41" s="1">
        <v>-0.03</v>
      </c>
      <c r="P41" s="1">
        <v>12.567</v>
      </c>
      <c r="Q41" s="1">
        <v>3.4533216000000033E-2</v>
      </c>
      <c r="R41" s="3">
        <v>43052.814421296294</v>
      </c>
      <c r="S41" s="1">
        <v>-0.04</v>
      </c>
      <c r="T41" s="1">
        <v>10.666</v>
      </c>
      <c r="U41" s="1">
        <v>3.4533216000000033E-2</v>
      </c>
      <c r="V41" s="3">
        <v>43053.828993055555</v>
      </c>
      <c r="W41" s="1">
        <v>0.03</v>
      </c>
      <c r="X41" s="1">
        <v>8.6489999999999991</v>
      </c>
      <c r="Y41" s="1">
        <v>3.2339046000000038E-2</v>
      </c>
      <c r="Z41" s="3">
        <v>43054.828981481478</v>
      </c>
      <c r="AA41" s="1">
        <v>-0.03</v>
      </c>
      <c r="AB41" s="1">
        <v>8.6929999999999996</v>
      </c>
      <c r="AC41" s="1">
        <v>3.3071064000000039E-2</v>
      </c>
      <c r="AD41" s="3">
        <v>43055.828981481478</v>
      </c>
      <c r="AE41" s="1">
        <v>-0.01</v>
      </c>
      <c r="AF41" s="1">
        <v>8.1820000000000004</v>
      </c>
      <c r="AG41" s="1">
        <v>3.3071064000000039E-2</v>
      </c>
      <c r="AH41" s="3">
        <v>43056.828981481478</v>
      </c>
      <c r="AI41" s="1">
        <v>0</v>
      </c>
      <c r="AJ41" s="1">
        <v>6.7249999999999996</v>
      </c>
      <c r="AK41" s="1">
        <v>3.1606400000000145E-2</v>
      </c>
      <c r="AP41" s="5">
        <f t="shared" si="0"/>
        <v>-1.8750000000000003E-2</v>
      </c>
      <c r="AQ41" s="5">
        <f t="shared" si="1"/>
        <v>2.368411915187052E-2</v>
      </c>
    </row>
    <row r="42" spans="1:43">
      <c r="A42" s="3">
        <v>43049.841469907406</v>
      </c>
      <c r="B42" s="1">
        <v>-0.03</v>
      </c>
      <c r="C42" s="1">
        <v>11.569000000000001</v>
      </c>
      <c r="D42" s="1">
        <v>3.3802454000000037E-2</v>
      </c>
      <c r="F42" s="3">
        <v>43049.841469907406</v>
      </c>
      <c r="G42" s="1">
        <v>-0.03</v>
      </c>
      <c r="H42" s="1">
        <v>11.569000000000001</v>
      </c>
      <c r="I42" s="1">
        <v>3.3802454000000037E-2</v>
      </c>
      <c r="J42" s="3">
        <v>43050.835277777776</v>
      </c>
      <c r="K42" s="1">
        <v>-0.06</v>
      </c>
      <c r="L42" s="1">
        <v>12.481</v>
      </c>
      <c r="M42" s="1">
        <v>3.4533216000000033E-2</v>
      </c>
      <c r="N42" s="3">
        <v>43051.835219907407</v>
      </c>
      <c r="O42" s="1">
        <v>-0.05</v>
      </c>
      <c r="P42" s="1">
        <v>11.413</v>
      </c>
      <c r="Q42" s="1">
        <v>3.3802454000000037E-2</v>
      </c>
      <c r="R42" s="3">
        <v>43052.829375000001</v>
      </c>
      <c r="S42" s="1">
        <v>-0.03</v>
      </c>
      <c r="T42" s="1">
        <v>10.003</v>
      </c>
      <c r="U42" s="1">
        <v>3.3071064000000039E-2</v>
      </c>
      <c r="V42" s="3">
        <v>43053.849814814814</v>
      </c>
      <c r="W42" s="1">
        <v>-0.05</v>
      </c>
      <c r="X42" s="1">
        <v>7.7850000000000001</v>
      </c>
      <c r="Y42" s="1">
        <v>3.2339046000000038E-2</v>
      </c>
      <c r="Z42" s="3">
        <v>43054.84983796296</v>
      </c>
      <c r="AA42" s="1">
        <v>-0.03</v>
      </c>
      <c r="AB42" s="1">
        <v>7.7759999999999998</v>
      </c>
      <c r="AC42" s="1">
        <v>3.2339046000000038E-2</v>
      </c>
      <c r="AD42" s="3">
        <v>43055.849826388891</v>
      </c>
      <c r="AE42" s="1">
        <v>-0.03</v>
      </c>
      <c r="AF42" s="1">
        <v>7.3049999999999997</v>
      </c>
      <c r="AG42" s="1">
        <v>3.1606400000000145E-2</v>
      </c>
      <c r="AH42" s="3">
        <v>43056.84983796296</v>
      </c>
      <c r="AI42" s="1">
        <v>-0.02</v>
      </c>
      <c r="AJ42" s="1">
        <v>5.835</v>
      </c>
      <c r="AK42" s="1">
        <v>3.1606400000000145E-2</v>
      </c>
      <c r="AP42" s="5">
        <f t="shared" si="0"/>
        <v>-3.7500000000000006E-2</v>
      </c>
      <c r="AQ42" s="5">
        <f t="shared" si="1"/>
        <v>1.2990381056766566E-2</v>
      </c>
    </row>
    <row r="43" spans="1:43">
      <c r="A43" s="3">
        <v>43049.862326388888</v>
      </c>
      <c r="B43" s="1">
        <v>-0.11</v>
      </c>
      <c r="C43" s="1">
        <v>10.548</v>
      </c>
      <c r="D43" s="1">
        <v>3.2339046000000038E-2</v>
      </c>
      <c r="F43" s="3">
        <v>43049.862326388888</v>
      </c>
      <c r="G43" s="1">
        <v>-0.11</v>
      </c>
      <c r="H43" s="1">
        <v>10.548</v>
      </c>
      <c r="I43" s="1">
        <v>3.2339046000000038E-2</v>
      </c>
      <c r="J43" s="3">
        <v>43050.856041666666</v>
      </c>
      <c r="K43" s="1">
        <v>-0.03</v>
      </c>
      <c r="L43" s="1">
        <v>11.455</v>
      </c>
      <c r="M43" s="1">
        <v>3.3802454000000037E-2</v>
      </c>
      <c r="N43" s="3">
        <v>43051.856076388889</v>
      </c>
      <c r="O43" s="1">
        <v>-0.04</v>
      </c>
      <c r="P43" s="1">
        <v>10.272</v>
      </c>
      <c r="Q43" s="1">
        <v>3.3071064000000039E-2</v>
      </c>
      <c r="R43" s="3">
        <v>43052.849803240744</v>
      </c>
      <c r="S43" s="1">
        <v>-0.05</v>
      </c>
      <c r="T43" s="1">
        <v>9.0180000000000007</v>
      </c>
      <c r="U43" s="1">
        <v>3.2339046000000038E-2</v>
      </c>
      <c r="V43" s="3">
        <v>43053.870671296296</v>
      </c>
      <c r="W43" s="1">
        <v>-0.06</v>
      </c>
      <c r="X43" s="1">
        <v>6.9690000000000003</v>
      </c>
      <c r="Y43" s="1">
        <v>3.1606400000000145E-2</v>
      </c>
      <c r="Z43" s="3">
        <v>43054.870636574073</v>
      </c>
      <c r="AA43" s="1">
        <v>0.01</v>
      </c>
      <c r="AB43" s="1">
        <v>6.9409999999999998</v>
      </c>
      <c r="AC43" s="1">
        <v>3.1606400000000145E-2</v>
      </c>
      <c r="AD43" s="3">
        <v>43055.870659722219</v>
      </c>
      <c r="AE43" s="1">
        <v>-0.03</v>
      </c>
      <c r="AF43" s="1">
        <v>6.4169999999999998</v>
      </c>
      <c r="AG43" s="1">
        <v>3.1606400000000145E-2</v>
      </c>
      <c r="AH43" s="3">
        <v>43056.870636574073</v>
      </c>
      <c r="AI43" s="1">
        <v>-0.03</v>
      </c>
      <c r="AJ43" s="1">
        <v>4.9400000000000004</v>
      </c>
      <c r="AK43" s="1">
        <v>3.0139223999999909E-2</v>
      </c>
      <c r="AP43" s="5">
        <f t="shared" si="0"/>
        <v>-4.250000000000001E-2</v>
      </c>
      <c r="AQ43" s="5">
        <f t="shared" si="1"/>
        <v>3.1917863337009252E-2</v>
      </c>
    </row>
    <row r="44" spans="1:43">
      <c r="A44" s="3">
        <v>43049.883125</v>
      </c>
      <c r="B44" s="1">
        <v>-0.05</v>
      </c>
      <c r="C44" s="1">
        <v>9.6379999999999999</v>
      </c>
      <c r="D44" s="1">
        <v>3.2339046000000038E-2</v>
      </c>
      <c r="F44" s="3">
        <v>43049.883125</v>
      </c>
      <c r="G44" s="1">
        <v>-0.05</v>
      </c>
      <c r="H44" s="1">
        <v>9.6379999999999999</v>
      </c>
      <c r="I44" s="1">
        <v>3.2339046000000038E-2</v>
      </c>
      <c r="J44" s="3">
        <v>43050.876909722225</v>
      </c>
      <c r="K44" s="1">
        <v>-7.0000000000000007E-2</v>
      </c>
      <c r="L44" s="1">
        <v>10.451000000000001</v>
      </c>
      <c r="M44" s="1">
        <v>3.2339046000000038E-2</v>
      </c>
      <c r="N44" s="3">
        <v>43051.876898148148</v>
      </c>
      <c r="O44" s="1">
        <v>-0.06</v>
      </c>
      <c r="P44" s="1">
        <v>9.2490000000000006</v>
      </c>
      <c r="Q44" s="1">
        <v>3.2339046000000038E-2</v>
      </c>
      <c r="R44" s="3">
        <v>43052.870636574073</v>
      </c>
      <c r="S44" s="1">
        <v>-0.03</v>
      </c>
      <c r="T44" s="1">
        <v>8.0589999999999993</v>
      </c>
      <c r="U44" s="1">
        <v>3.1606400000000145E-2</v>
      </c>
      <c r="V44" s="3">
        <v>43053.891481481478</v>
      </c>
      <c r="W44" s="1">
        <v>-0.02</v>
      </c>
      <c r="X44" s="1">
        <v>6.218</v>
      </c>
      <c r="Y44" s="1">
        <v>3.0873126000000028E-2</v>
      </c>
      <c r="Z44" s="3">
        <v>43054.891493055555</v>
      </c>
      <c r="AA44" s="1">
        <v>-0.01</v>
      </c>
      <c r="AB44" s="1">
        <v>6.1550000000000002</v>
      </c>
      <c r="AC44" s="1">
        <v>3.1606400000000145E-2</v>
      </c>
      <c r="AD44" s="3">
        <v>43055.891481481478</v>
      </c>
      <c r="AE44" s="1">
        <v>0.04</v>
      </c>
      <c r="AF44" s="1">
        <v>5.5810000000000004</v>
      </c>
      <c r="AG44" s="1">
        <v>3.0873126000000028E-2</v>
      </c>
      <c r="AH44" s="3">
        <v>43056.891481481478</v>
      </c>
      <c r="AI44" s="1">
        <v>-0.02</v>
      </c>
      <c r="AJ44" s="1">
        <v>4.1210000000000004</v>
      </c>
      <c r="AK44" s="1">
        <v>3.0139223999999909E-2</v>
      </c>
      <c r="AP44" s="5">
        <f t="shared" si="0"/>
        <v>-2.7499999999999997E-2</v>
      </c>
      <c r="AQ44" s="5">
        <f t="shared" si="1"/>
        <v>3.2307119958300212E-2</v>
      </c>
    </row>
    <row r="45" spans="1:43">
      <c r="A45" s="3">
        <v>43049.904016203705</v>
      </c>
      <c r="B45" s="1">
        <v>-0.09</v>
      </c>
      <c r="C45" s="1">
        <v>8.782</v>
      </c>
      <c r="D45" s="1">
        <v>3.1606400000000145E-2</v>
      </c>
      <c r="F45" s="3">
        <v>43049.904016203705</v>
      </c>
      <c r="G45" s="1">
        <v>-0.09</v>
      </c>
      <c r="H45" s="1">
        <v>8.782</v>
      </c>
      <c r="I45" s="1">
        <v>3.1606400000000145E-2</v>
      </c>
      <c r="J45" s="3">
        <v>43050.897743055553</v>
      </c>
      <c r="K45" s="1">
        <v>-0.06</v>
      </c>
      <c r="L45" s="1">
        <v>9.5150000000000006</v>
      </c>
      <c r="M45" s="1">
        <v>3.1606400000000145E-2</v>
      </c>
      <c r="N45" s="3">
        <v>43051.897731481484</v>
      </c>
      <c r="O45" s="1">
        <v>-0.05</v>
      </c>
      <c r="P45" s="1">
        <v>8.2880000000000003</v>
      </c>
      <c r="Q45" s="1">
        <v>3.1606400000000145E-2</v>
      </c>
      <c r="R45" s="3">
        <v>43052.891504629632</v>
      </c>
      <c r="S45" s="1">
        <v>-0.05</v>
      </c>
      <c r="T45" s="1">
        <v>7.1840000000000002</v>
      </c>
      <c r="U45" s="1">
        <v>3.1606400000000145E-2</v>
      </c>
      <c r="V45" s="3">
        <v>43053.912303240744</v>
      </c>
      <c r="W45" s="1">
        <v>-7.0000000000000007E-2</v>
      </c>
      <c r="X45" s="1">
        <v>5.4930000000000003</v>
      </c>
      <c r="Y45" s="1">
        <v>3.0139223999999909E-2</v>
      </c>
      <c r="Z45" s="3">
        <v>43054.912314814814</v>
      </c>
      <c r="AA45" s="1">
        <v>-0.04</v>
      </c>
      <c r="AB45" s="1">
        <v>5.4139999999999997</v>
      </c>
      <c r="AC45" s="1">
        <v>3.0139223999999909E-2</v>
      </c>
      <c r="AD45" s="3">
        <v>43055.912314814814</v>
      </c>
      <c r="AE45" s="1">
        <v>-0.01</v>
      </c>
      <c r="AF45" s="1">
        <v>4.8120000000000003</v>
      </c>
      <c r="AG45" s="1">
        <v>3.0873126000000028E-2</v>
      </c>
      <c r="AH45" s="3">
        <v>43056.912303240744</v>
      </c>
      <c r="AI45" s="1">
        <v>0.02</v>
      </c>
      <c r="AJ45" s="1">
        <v>3.3530000000000002</v>
      </c>
      <c r="AK45" s="1">
        <v>2.9404694000000009E-2</v>
      </c>
      <c r="AP45" s="5">
        <f t="shared" si="0"/>
        <v>-4.3749999999999997E-2</v>
      </c>
      <c r="AQ45" s="5">
        <f t="shared" si="1"/>
        <v>3.2379584617471556E-2</v>
      </c>
    </row>
    <row r="46" spans="1:43">
      <c r="A46" s="3">
        <v>43049.924814814818</v>
      </c>
      <c r="B46" s="1">
        <v>-0.09</v>
      </c>
      <c r="C46" s="1">
        <v>8.0109999999999992</v>
      </c>
      <c r="D46" s="1">
        <v>3.0139223999999909E-2</v>
      </c>
      <c r="F46" s="3">
        <v>43049.924814814818</v>
      </c>
      <c r="G46" s="1">
        <v>-0.09</v>
      </c>
      <c r="H46" s="1">
        <v>8.0109999999999992</v>
      </c>
      <c r="I46" s="1">
        <v>3.0139223999999909E-2</v>
      </c>
      <c r="J46" s="3">
        <v>43050.918587962966</v>
      </c>
      <c r="K46" s="1">
        <v>-0.06</v>
      </c>
      <c r="L46" s="1">
        <v>8.6300000000000008</v>
      </c>
      <c r="M46" s="1">
        <v>3.1606400000000145E-2</v>
      </c>
      <c r="N46" s="3">
        <v>43051.918564814812</v>
      </c>
      <c r="O46" s="1">
        <v>-0.06</v>
      </c>
      <c r="P46" s="1">
        <v>7.4029999999999996</v>
      </c>
      <c r="Q46" s="1">
        <v>3.0873126000000028E-2</v>
      </c>
      <c r="R46" s="3">
        <v>43052.912314814814</v>
      </c>
      <c r="S46" s="1">
        <v>-0.04</v>
      </c>
      <c r="T46" s="1">
        <v>6.3739999999999997</v>
      </c>
      <c r="U46" s="1">
        <v>3.0139223999999909E-2</v>
      </c>
      <c r="V46" s="3">
        <v>43053.933136574073</v>
      </c>
      <c r="W46" s="1">
        <v>-0.03</v>
      </c>
      <c r="X46" s="1">
        <v>4.7640000000000002</v>
      </c>
      <c r="Y46" s="1">
        <v>3.0139223999999909E-2</v>
      </c>
      <c r="Z46" s="3">
        <v>43054.933171296296</v>
      </c>
      <c r="AA46" s="1">
        <v>-0.02</v>
      </c>
      <c r="AB46" s="1">
        <v>4.718</v>
      </c>
      <c r="AC46" s="1">
        <v>3.0139223999999909E-2</v>
      </c>
      <c r="AD46" s="3">
        <v>43055.933159722219</v>
      </c>
      <c r="AE46" s="1">
        <v>-7.0000000000000007E-2</v>
      </c>
      <c r="AF46" s="1">
        <v>4.0919999999999996</v>
      </c>
      <c r="AG46" s="1">
        <v>3.0139223999999909E-2</v>
      </c>
      <c r="AH46" s="3">
        <v>43056.933159722219</v>
      </c>
      <c r="AI46" s="1">
        <v>-0.09</v>
      </c>
      <c r="AJ46" s="1">
        <v>2.65</v>
      </c>
      <c r="AK46" s="1">
        <v>2.8669535999999995E-2</v>
      </c>
      <c r="AP46" s="5">
        <f t="shared" si="0"/>
        <v>-5.7500000000000009E-2</v>
      </c>
      <c r="AQ46" s="5">
        <f t="shared" si="1"/>
        <v>2.4366985862022395E-2</v>
      </c>
    </row>
    <row r="47" spans="1:43">
      <c r="A47" s="3">
        <v>43049.945648148147</v>
      </c>
      <c r="B47" s="1">
        <v>-0.08</v>
      </c>
      <c r="C47" s="1">
        <v>7.2880000000000003</v>
      </c>
      <c r="D47" s="1">
        <v>3.0139223999999909E-2</v>
      </c>
      <c r="F47" s="3">
        <v>43049.945648148147</v>
      </c>
      <c r="G47" s="1">
        <v>-0.08</v>
      </c>
      <c r="H47" s="1">
        <v>7.2880000000000003</v>
      </c>
      <c r="I47" s="1">
        <v>3.0139223999999909E-2</v>
      </c>
      <c r="J47" s="3">
        <v>43050.939398148148</v>
      </c>
      <c r="K47" s="1">
        <v>-0.06</v>
      </c>
      <c r="L47" s="1">
        <v>7.8070000000000004</v>
      </c>
      <c r="M47" s="1">
        <v>3.0873126000000028E-2</v>
      </c>
      <c r="N47" s="3">
        <v>43051.939386574071</v>
      </c>
      <c r="O47" s="1">
        <v>-0.05</v>
      </c>
      <c r="P47" s="1">
        <v>6.59</v>
      </c>
      <c r="Q47" s="1">
        <v>3.0139223999999909E-2</v>
      </c>
      <c r="R47" s="3">
        <v>43052.933125000003</v>
      </c>
      <c r="S47" s="1">
        <v>-0.03</v>
      </c>
      <c r="T47" s="1">
        <v>5.63</v>
      </c>
      <c r="U47" s="1">
        <v>3.0139223999999909E-2</v>
      </c>
      <c r="V47" s="3">
        <v>43053.953969907408</v>
      </c>
      <c r="W47" s="1">
        <v>-0.02</v>
      </c>
      <c r="X47" s="1">
        <v>4.0940000000000003</v>
      </c>
      <c r="Y47" s="1">
        <v>2.9404694000000009E-2</v>
      </c>
      <c r="Z47" s="3">
        <v>43054.954004629632</v>
      </c>
      <c r="AA47" s="1">
        <v>0</v>
      </c>
      <c r="AB47" s="1">
        <v>4.1020000000000003</v>
      </c>
      <c r="AC47" s="1">
        <v>3.0139223999999909E-2</v>
      </c>
      <c r="AD47" s="3">
        <v>43055.953981481478</v>
      </c>
      <c r="AE47" s="1">
        <v>0.01</v>
      </c>
      <c r="AF47" s="1">
        <v>3.4180000000000001</v>
      </c>
      <c r="AG47" s="1">
        <v>2.8669535999999995E-2</v>
      </c>
      <c r="AH47" s="3">
        <v>43056.953993055555</v>
      </c>
      <c r="AI47" s="1">
        <v>-0.04</v>
      </c>
      <c r="AJ47" s="1">
        <v>1.97</v>
      </c>
      <c r="AK47" s="1">
        <v>2.8669535999999995E-2</v>
      </c>
      <c r="AP47" s="5">
        <f t="shared" si="0"/>
        <v>-3.3749999999999995E-2</v>
      </c>
      <c r="AQ47" s="5">
        <f t="shared" si="1"/>
        <v>2.8256636388643293E-2</v>
      </c>
    </row>
    <row r="48" spans="1:43">
      <c r="A48" s="3">
        <v>43049.966481481482</v>
      </c>
      <c r="B48" s="1">
        <v>-0.05</v>
      </c>
      <c r="C48" s="1">
        <v>6.6390000000000002</v>
      </c>
      <c r="D48" s="1">
        <v>3.0139223999999909E-2</v>
      </c>
      <c r="F48" s="3">
        <v>43049.966481481482</v>
      </c>
      <c r="G48" s="1">
        <v>-0.05</v>
      </c>
      <c r="H48" s="1">
        <v>6.6390000000000002</v>
      </c>
      <c r="I48" s="1">
        <v>3.0139223999999909E-2</v>
      </c>
      <c r="J48" s="3">
        <v>43050.960231481484</v>
      </c>
      <c r="K48" s="1">
        <v>-0.05</v>
      </c>
      <c r="L48" s="1">
        <v>7.0529999999999999</v>
      </c>
      <c r="M48" s="1">
        <v>3.0139223999999909E-2</v>
      </c>
      <c r="N48" s="3">
        <v>43051.960219907407</v>
      </c>
      <c r="O48" s="1">
        <v>-0.08</v>
      </c>
      <c r="P48" s="1">
        <v>5.8360000000000003</v>
      </c>
      <c r="Q48" s="1">
        <v>3.0139223999999909E-2</v>
      </c>
      <c r="R48" s="3">
        <v>43052.953981481478</v>
      </c>
      <c r="S48" s="1">
        <v>-0.05</v>
      </c>
      <c r="T48" s="1">
        <v>4.9210000000000003</v>
      </c>
      <c r="U48" s="1">
        <v>2.9404694000000009E-2</v>
      </c>
      <c r="V48" s="3">
        <v>43053.974803240744</v>
      </c>
      <c r="W48" s="1">
        <v>-0.01</v>
      </c>
      <c r="X48" s="1">
        <v>3.4550000000000001</v>
      </c>
      <c r="Y48" s="1">
        <v>2.8669535999999995E-2</v>
      </c>
      <c r="Z48" s="3">
        <v>43054.97483796296</v>
      </c>
      <c r="AA48" s="1">
        <v>-0.05</v>
      </c>
      <c r="AB48" s="1">
        <v>3.4849999999999999</v>
      </c>
      <c r="AC48" s="1">
        <v>2.9404694000000009E-2</v>
      </c>
      <c r="AD48" s="3">
        <v>43055.974814814814</v>
      </c>
      <c r="AE48" s="1">
        <v>-0.03</v>
      </c>
      <c r="AF48" s="1">
        <v>2.8380000000000001</v>
      </c>
      <c r="AG48" s="1">
        <v>2.9404694000000009E-2</v>
      </c>
      <c r="AH48" s="3">
        <v>43056.974849537037</v>
      </c>
      <c r="AI48" s="1">
        <v>-0.03</v>
      </c>
      <c r="AJ48" s="1">
        <v>1.331</v>
      </c>
      <c r="AK48" s="1">
        <v>2.8669535999999995E-2</v>
      </c>
      <c r="AP48" s="5">
        <f t="shared" si="0"/>
        <v>-4.3749999999999997E-2</v>
      </c>
      <c r="AQ48" s="5">
        <f t="shared" si="1"/>
        <v>1.9324531042175401E-2</v>
      </c>
    </row>
    <row r="49" spans="1:43">
      <c r="A49" s="3">
        <v>43049.987361111111</v>
      </c>
      <c r="B49" s="1">
        <v>-0.09</v>
      </c>
      <c r="C49" s="1">
        <v>6.0140000000000002</v>
      </c>
      <c r="D49" s="1">
        <v>2.9404694000000009E-2</v>
      </c>
      <c r="F49" s="3">
        <v>43049.987361111111</v>
      </c>
      <c r="G49" s="1">
        <v>-0.09</v>
      </c>
      <c r="H49" s="1">
        <v>6.0140000000000002</v>
      </c>
      <c r="I49" s="1">
        <v>2.9404694000000009E-2</v>
      </c>
      <c r="J49" s="3">
        <v>43050.981111111112</v>
      </c>
      <c r="K49" s="1">
        <v>-0.06</v>
      </c>
      <c r="L49" s="1">
        <v>6.3609999999999998</v>
      </c>
      <c r="M49" s="1">
        <v>3.0139223999999909E-2</v>
      </c>
      <c r="N49" s="3">
        <v>43051.981076388889</v>
      </c>
      <c r="O49" s="1">
        <v>-0.03</v>
      </c>
      <c r="P49" s="1">
        <v>5.133</v>
      </c>
      <c r="Q49" s="1">
        <v>2.9404694000000009E-2</v>
      </c>
      <c r="R49" s="3">
        <v>43052.974803240744</v>
      </c>
      <c r="S49" s="1">
        <v>-0.04</v>
      </c>
      <c r="T49" s="1">
        <v>4.2729999999999997</v>
      </c>
      <c r="U49" s="1">
        <v>2.9404694000000009E-2</v>
      </c>
      <c r="V49" s="3">
        <v>43053.995648148149</v>
      </c>
      <c r="W49" s="1">
        <v>-0.01</v>
      </c>
      <c r="X49" s="1">
        <v>2.87</v>
      </c>
      <c r="Y49" s="1">
        <v>2.8669535999999995E-2</v>
      </c>
      <c r="Z49" s="3">
        <v>43054.995636574073</v>
      </c>
      <c r="AA49" s="1">
        <v>-0.05</v>
      </c>
      <c r="AB49" s="1">
        <v>2.8980000000000001</v>
      </c>
      <c r="AC49" s="1">
        <v>2.8669535999999995E-2</v>
      </c>
      <c r="AD49" s="3">
        <v>43055.995671296296</v>
      </c>
      <c r="AE49" s="1">
        <v>-0.04</v>
      </c>
      <c r="AF49" s="1">
        <v>2.2829999999999999</v>
      </c>
      <c r="AG49" s="1">
        <v>2.8669535999999995E-2</v>
      </c>
      <c r="AH49" s="3">
        <v>43056.995706018519</v>
      </c>
      <c r="AI49" s="1">
        <v>-0.09</v>
      </c>
      <c r="AJ49" s="1">
        <v>0.76500000000000001</v>
      </c>
      <c r="AK49" s="1">
        <v>2.793375000000009E-2</v>
      </c>
      <c r="AP49" s="5">
        <f t="shared" si="0"/>
        <v>-5.1250000000000004E-2</v>
      </c>
      <c r="AQ49" s="5">
        <f t="shared" si="1"/>
        <v>2.6190408549696193E-2</v>
      </c>
    </row>
    <row r="50" spans="1:43">
      <c r="A50" s="3">
        <v>43050.00818287037</v>
      </c>
      <c r="B50" s="1">
        <v>-7.0000000000000007E-2</v>
      </c>
      <c r="C50" s="1">
        <v>5.4480000000000004</v>
      </c>
      <c r="D50" s="1">
        <v>2.9404694000000009E-2</v>
      </c>
      <c r="R50" s="3">
        <v>43052.995648148149</v>
      </c>
    </row>
    <row r="51" spans="1:43">
      <c r="A51" s="3">
        <v>43050.028993055559</v>
      </c>
      <c r="B51" s="1">
        <v>-0.14000000000000001</v>
      </c>
      <c r="C51" s="1">
        <v>4.8979999999999997</v>
      </c>
      <c r="D51" s="1">
        <v>2.8669535999999995E-2</v>
      </c>
    </row>
    <row r="52" spans="1:43">
      <c r="A52" s="3">
        <v>43050.049861111111</v>
      </c>
      <c r="B52" s="1">
        <v>-7.0000000000000007E-2</v>
      </c>
      <c r="C52" s="1">
        <v>4.3639999999999999</v>
      </c>
      <c r="D52" s="1">
        <v>2.793375000000009E-2</v>
      </c>
    </row>
    <row r="53" spans="1:43">
      <c r="A53" s="3">
        <v>43050.070659722223</v>
      </c>
      <c r="B53" s="1">
        <v>-0.11</v>
      </c>
      <c r="C53" s="1">
        <v>3.9009999999999998</v>
      </c>
      <c r="D53" s="1">
        <v>2.8669535999999995E-2</v>
      </c>
    </row>
    <row r="54" spans="1:43">
      <c r="A54" s="3">
        <v>43050.091481481482</v>
      </c>
      <c r="B54" s="1">
        <v>-0.11</v>
      </c>
      <c r="C54" s="1">
        <v>3.4889999999999999</v>
      </c>
      <c r="D54" s="1">
        <v>2.793375000000009E-2</v>
      </c>
    </row>
    <row r="55" spans="1:43">
      <c r="A55" s="3">
        <v>43050.112337962964</v>
      </c>
      <c r="B55" s="1">
        <v>-0.11</v>
      </c>
      <c r="C55" s="1">
        <v>3.133</v>
      </c>
      <c r="D55" s="1">
        <v>2.793375000000009E-2</v>
      </c>
    </row>
    <row r="56" spans="1:43">
      <c r="A56" s="3">
        <v>43050.13318287037</v>
      </c>
      <c r="B56" s="1">
        <v>-0.08</v>
      </c>
      <c r="C56" s="1">
        <v>2.798</v>
      </c>
      <c r="D56" s="1">
        <v>2.793375000000009E-2</v>
      </c>
    </row>
    <row r="57" spans="1:43">
      <c r="A57" s="3">
        <v>43050.153981481482</v>
      </c>
      <c r="B57" s="1">
        <v>-0.09</v>
      </c>
      <c r="C57" s="1">
        <v>2.4910000000000001</v>
      </c>
      <c r="D57" s="1">
        <v>2.793375000000009E-2</v>
      </c>
    </row>
    <row r="58" spans="1:43">
      <c r="A58" s="3">
        <v>43050.174826388888</v>
      </c>
      <c r="B58" s="1">
        <v>-0.08</v>
      </c>
      <c r="C58" s="1">
        <v>2.2229999999999999</v>
      </c>
      <c r="D58" s="1">
        <v>2.793375000000009E-2</v>
      </c>
    </row>
    <row r="59" spans="1:43">
      <c r="A59" s="3">
        <v>43050.195636574077</v>
      </c>
      <c r="B59" s="1">
        <v>-0.08</v>
      </c>
      <c r="C59" s="1">
        <v>1.9770000000000001</v>
      </c>
      <c r="D59" s="1">
        <v>2.793375000000009E-2</v>
      </c>
    </row>
    <row r="60" spans="1:43">
      <c r="A60" s="3">
        <v>43050.216539351852</v>
      </c>
      <c r="B60" s="1">
        <v>-0.1</v>
      </c>
      <c r="C60" s="1">
        <v>1.8560000000000001</v>
      </c>
      <c r="D60" s="1">
        <v>2.793375000000009E-2</v>
      </c>
    </row>
    <row r="61" spans="1:43">
      <c r="A61" s="3">
        <v>43050.237314814818</v>
      </c>
      <c r="B61" s="1">
        <v>-0.12</v>
      </c>
      <c r="C61" s="1">
        <v>1.738</v>
      </c>
      <c r="D61" s="1">
        <v>2.793375000000009E-2</v>
      </c>
    </row>
    <row r="62" spans="1:43">
      <c r="A62" s="3">
        <v>43050.258148148147</v>
      </c>
      <c r="B62" s="1">
        <v>-0.08</v>
      </c>
      <c r="C62" s="1">
        <v>1.633</v>
      </c>
      <c r="D62" s="1">
        <v>2.793375000000009E-2</v>
      </c>
    </row>
    <row r="63" spans="1:43">
      <c r="A63" s="3">
        <v>43050.278958333336</v>
      </c>
      <c r="B63" s="1">
        <v>-0.05</v>
      </c>
      <c r="C63" s="1">
        <v>1.4370000000000001</v>
      </c>
      <c r="D63" s="1">
        <v>2.7197335999999961E-2</v>
      </c>
    </row>
    <row r="64" spans="1:43">
      <c r="A64" s="3">
        <v>43050.299791666665</v>
      </c>
      <c r="B64" s="1">
        <v>-0.1</v>
      </c>
      <c r="C64" s="1">
        <v>1.2729999999999999</v>
      </c>
      <c r="D64" s="1">
        <v>2.7197335999999961E-2</v>
      </c>
    </row>
    <row r="65" spans="1:4">
      <c r="A65" s="3">
        <v>43050.320648148147</v>
      </c>
      <c r="B65" s="1">
        <v>-0.03</v>
      </c>
      <c r="C65" s="1">
        <v>1.07</v>
      </c>
      <c r="D65" s="1">
        <v>2.7197335999999961E-2</v>
      </c>
    </row>
    <row r="66" spans="1:4">
      <c r="A66" s="3">
        <v>43050.341481481482</v>
      </c>
      <c r="B66" s="1">
        <v>-0.08</v>
      </c>
      <c r="C66" s="1">
        <v>0.86799999999999999</v>
      </c>
      <c r="D66" s="1">
        <v>2.6460294000000051E-2</v>
      </c>
    </row>
    <row r="67" spans="1:4">
      <c r="A67" s="3">
        <v>43050.362361111111</v>
      </c>
      <c r="B67" s="1">
        <v>-0.08</v>
      </c>
      <c r="C67" s="1">
        <v>0.68700000000000006</v>
      </c>
      <c r="D67" s="1">
        <v>2.6460294000000051E-2</v>
      </c>
    </row>
    <row r="68" spans="1:4">
      <c r="A68" s="3">
        <v>43050.383159722223</v>
      </c>
      <c r="B68" s="1">
        <v>-7.0000000000000007E-2</v>
      </c>
      <c r="C68" s="1">
        <v>0.52700000000000002</v>
      </c>
      <c r="D68" s="1">
        <v>2.7197335999999961E-2</v>
      </c>
    </row>
    <row r="69" spans="1:4">
      <c r="A69" s="3">
        <v>43050.403993055559</v>
      </c>
      <c r="B69" s="1">
        <v>-0.01</v>
      </c>
      <c r="C69" s="1">
        <v>0.40100000000000002</v>
      </c>
      <c r="D69" s="1">
        <v>2.793375000000009E-2</v>
      </c>
    </row>
    <row r="70" spans="1:4">
      <c r="A70" s="3">
        <v>43050.424826388888</v>
      </c>
      <c r="B70" s="1">
        <v>-7.0000000000000007E-2</v>
      </c>
      <c r="C70" s="1">
        <v>0.54400000000000004</v>
      </c>
      <c r="D70" s="1">
        <v>2.793375000000009E-2</v>
      </c>
    </row>
    <row r="71" spans="1:4">
      <c r="A71" s="3">
        <v>43050.445636574077</v>
      </c>
      <c r="B71" s="1">
        <v>-0.05</v>
      </c>
      <c r="C71" s="1">
        <v>0.98499999999999999</v>
      </c>
      <c r="D71" s="1">
        <v>2.8669535999999995E-2</v>
      </c>
    </row>
    <row r="72" spans="1:4">
      <c r="A72" s="3">
        <v>43050.466469907406</v>
      </c>
      <c r="B72" s="1">
        <v>-0.03</v>
      </c>
      <c r="C72" s="1">
        <v>1.8180000000000001</v>
      </c>
      <c r="D72" s="1">
        <v>3.0873126000000028E-2</v>
      </c>
    </row>
    <row r="73" spans="1:4">
      <c r="A73" s="3">
        <v>43050.487291666665</v>
      </c>
      <c r="B73" s="1">
        <v>0.01</v>
      </c>
      <c r="C73" s="1">
        <v>3.0059999999999998</v>
      </c>
      <c r="D73" s="1">
        <v>3.1606400000000145E-2</v>
      </c>
    </row>
    <row r="74" spans="1:4">
      <c r="A74" s="3">
        <v>43050.508136574077</v>
      </c>
      <c r="B74" s="1">
        <v>0.04</v>
      </c>
      <c r="C74" s="1">
        <v>4.3369999999999997</v>
      </c>
      <c r="D74" s="1">
        <v>3.2339046000000038E-2</v>
      </c>
    </row>
    <row r="75" spans="1:4">
      <c r="A75" s="3">
        <v>43050.528946759259</v>
      </c>
      <c r="B75" s="1">
        <v>0.09</v>
      </c>
      <c r="C75" s="1">
        <v>5.702</v>
      </c>
      <c r="D75" s="1">
        <v>3.3802454000000037E-2</v>
      </c>
    </row>
    <row r="76" spans="1:4">
      <c r="A76" s="3">
        <v>43050.543726851851</v>
      </c>
      <c r="B76" s="1">
        <v>0.11</v>
      </c>
      <c r="C76" s="1">
        <v>6.6989999999999998</v>
      </c>
      <c r="D76" s="1">
        <v>3.5263350000000027E-2</v>
      </c>
    </row>
    <row r="77" spans="1:4">
      <c r="A77" s="3">
        <v>43050.564363425925</v>
      </c>
      <c r="B77" s="1">
        <v>0.12</v>
      </c>
      <c r="C77" s="1">
        <v>8.2040000000000006</v>
      </c>
      <c r="D77" s="1">
        <v>3.5992856000000018E-2</v>
      </c>
    </row>
    <row r="78" spans="1:4">
      <c r="A78" s="3">
        <v>43050.58520833333</v>
      </c>
      <c r="B78" s="1">
        <v>0.15</v>
      </c>
      <c r="C78" s="1">
        <v>9.6959999999999997</v>
      </c>
      <c r="D78" s="1">
        <v>3.7449983999999992E-2</v>
      </c>
    </row>
    <row r="79" spans="1:4">
      <c r="A79" s="3">
        <v>43050.606030092589</v>
      </c>
      <c r="B79" s="1">
        <v>0.13</v>
      </c>
      <c r="C79" s="1">
        <v>11.029</v>
      </c>
      <c r="D79" s="1">
        <v>3.8177605999999975E-2</v>
      </c>
    </row>
    <row r="80" spans="1:4">
      <c r="A80" s="3">
        <v>43050.626863425925</v>
      </c>
      <c r="B80" s="1">
        <v>0.15</v>
      </c>
      <c r="C80" s="1">
        <v>12.26</v>
      </c>
      <c r="D80" s="1">
        <v>3.8904600000000067E-2</v>
      </c>
    </row>
    <row r="81" spans="1:4">
      <c r="A81" s="3">
        <v>43050.647696759261</v>
      </c>
      <c r="B81" s="1">
        <v>0.14000000000000001</v>
      </c>
      <c r="C81" s="1">
        <v>13.577</v>
      </c>
      <c r="D81" s="1">
        <v>3.8904600000000067E-2</v>
      </c>
    </row>
    <row r="82" spans="1:4">
      <c r="A82" s="3">
        <v>43050.668541666666</v>
      </c>
      <c r="B82" s="1">
        <v>0.12</v>
      </c>
      <c r="C82" s="1">
        <v>14.449</v>
      </c>
      <c r="D82" s="1">
        <v>3.9630966000000045E-2</v>
      </c>
    </row>
    <row r="83" spans="1:4">
      <c r="A83" s="3">
        <v>43050.689363425925</v>
      </c>
      <c r="B83" s="1">
        <v>0.1</v>
      </c>
      <c r="C83" s="1">
        <v>14.967000000000001</v>
      </c>
      <c r="D83" s="1">
        <v>3.8904600000000067E-2</v>
      </c>
    </row>
    <row r="84" spans="1:4">
      <c r="A84" s="3">
        <v>43050.710196759261</v>
      </c>
      <c r="B84" s="1">
        <v>0.1</v>
      </c>
      <c r="C84" s="1">
        <v>15.32</v>
      </c>
      <c r="D84" s="1">
        <v>3.9630966000000045E-2</v>
      </c>
    </row>
    <row r="85" spans="1:4">
      <c r="A85" s="3">
        <v>43050.731053240743</v>
      </c>
      <c r="B85" s="1">
        <v>0.08</v>
      </c>
      <c r="C85" s="1">
        <v>15.444000000000001</v>
      </c>
      <c r="D85" s="1">
        <v>3.9630966000000045E-2</v>
      </c>
    </row>
    <row r="86" spans="1:4">
      <c r="A86" s="3">
        <v>43050.751863425925</v>
      </c>
      <c r="B86" s="1">
        <v>0.05</v>
      </c>
      <c r="C86" s="1">
        <v>15.41</v>
      </c>
      <c r="D86" s="1">
        <v>3.8904600000000067E-2</v>
      </c>
    </row>
    <row r="87" spans="1:4">
      <c r="A87" s="3">
        <v>43050.77270833333</v>
      </c>
      <c r="B87" s="1">
        <v>0.02</v>
      </c>
      <c r="C87" s="1">
        <v>15.113</v>
      </c>
      <c r="D87" s="1">
        <v>3.8177605999999975E-2</v>
      </c>
    </row>
    <row r="88" spans="1:4">
      <c r="A88" s="3">
        <v>43050.793553240743</v>
      </c>
      <c r="B88" s="1">
        <v>0</v>
      </c>
      <c r="C88" s="1">
        <v>14.458</v>
      </c>
      <c r="D88" s="1">
        <v>3.7449983999999992E-2</v>
      </c>
    </row>
    <row r="89" spans="1:4">
      <c r="A89" s="3">
        <v>43050.814375000002</v>
      </c>
      <c r="B89" s="1">
        <v>-0.02</v>
      </c>
      <c r="C89" s="1">
        <v>13.484999999999999</v>
      </c>
      <c r="D89" s="1">
        <v>3.5263350000000027E-2</v>
      </c>
    </row>
    <row r="90" spans="1:4">
      <c r="A90" s="3">
        <v>43050.835277777776</v>
      </c>
      <c r="B90" s="1">
        <v>-0.06</v>
      </c>
      <c r="C90" s="1">
        <v>12.481</v>
      </c>
      <c r="D90" s="1">
        <v>3.4533216000000033E-2</v>
      </c>
    </row>
    <row r="91" spans="1:4">
      <c r="A91" s="3">
        <v>43050.856041666666</v>
      </c>
      <c r="B91" s="1">
        <v>-0.03</v>
      </c>
      <c r="C91" s="1">
        <v>11.455</v>
      </c>
      <c r="D91" s="1">
        <v>3.3802454000000037E-2</v>
      </c>
    </row>
    <row r="92" spans="1:4">
      <c r="A92" s="3">
        <v>43050.876909722225</v>
      </c>
      <c r="B92" s="1">
        <v>-7.0000000000000007E-2</v>
      </c>
      <c r="C92" s="1">
        <v>10.451000000000001</v>
      </c>
      <c r="D92" s="1">
        <v>3.2339046000000038E-2</v>
      </c>
    </row>
    <row r="93" spans="1:4">
      <c r="A93" s="3">
        <v>43050.897743055553</v>
      </c>
      <c r="B93" s="1">
        <v>-0.06</v>
      </c>
      <c r="C93" s="1">
        <v>9.5150000000000006</v>
      </c>
      <c r="D93" s="1">
        <v>3.1606400000000145E-2</v>
      </c>
    </row>
    <row r="94" spans="1:4">
      <c r="A94" s="3">
        <v>43050.918587962966</v>
      </c>
      <c r="B94" s="1">
        <v>-0.06</v>
      </c>
      <c r="C94" s="1">
        <v>8.6300000000000008</v>
      </c>
      <c r="D94" s="1">
        <v>3.1606400000000145E-2</v>
      </c>
    </row>
    <row r="95" spans="1:4">
      <c r="A95" s="3">
        <v>43050.939398148148</v>
      </c>
      <c r="B95" s="1">
        <v>-0.06</v>
      </c>
      <c r="C95" s="1">
        <v>7.8070000000000004</v>
      </c>
      <c r="D95" s="1">
        <v>3.0873126000000028E-2</v>
      </c>
    </row>
    <row r="96" spans="1:4">
      <c r="A96" s="3">
        <v>43050.960231481484</v>
      </c>
      <c r="B96" s="1">
        <v>-0.05</v>
      </c>
      <c r="C96" s="1">
        <v>7.0529999999999999</v>
      </c>
      <c r="D96" s="1">
        <v>3.0139223999999909E-2</v>
      </c>
    </row>
    <row r="97" spans="1:4">
      <c r="A97" s="3">
        <v>43050.981111111112</v>
      </c>
      <c r="B97" s="1">
        <v>-0.06</v>
      </c>
      <c r="C97" s="1">
        <v>6.3609999999999998</v>
      </c>
      <c r="D97" s="1">
        <v>3.0139223999999909E-2</v>
      </c>
    </row>
    <row r="98" spans="1:4">
      <c r="A98" s="3">
        <v>43051.001932870371</v>
      </c>
      <c r="B98" s="1">
        <v>-0.1</v>
      </c>
      <c r="C98" s="1">
        <v>5.7039999999999997</v>
      </c>
      <c r="D98" s="1">
        <v>3.0139223999999909E-2</v>
      </c>
    </row>
    <row r="99" spans="1:4">
      <c r="A99" s="3">
        <v>43051.02275462963</v>
      </c>
      <c r="B99" s="1">
        <v>-0.06</v>
      </c>
      <c r="C99" s="1">
        <v>5.1230000000000002</v>
      </c>
      <c r="D99" s="1">
        <v>2.9404694000000009E-2</v>
      </c>
    </row>
    <row r="100" spans="1:4">
      <c r="A100" s="3">
        <v>43051.043587962966</v>
      </c>
      <c r="B100" s="1">
        <v>-0.04</v>
      </c>
      <c r="C100" s="1">
        <v>4.5529999999999999</v>
      </c>
      <c r="D100" s="1">
        <v>2.8669535999999995E-2</v>
      </c>
    </row>
    <row r="101" spans="1:4">
      <c r="A101" s="3">
        <v>43051.064421296294</v>
      </c>
      <c r="B101" s="1">
        <v>-0.04</v>
      </c>
      <c r="C101" s="1">
        <v>4.0179999999999998</v>
      </c>
      <c r="D101" s="1">
        <v>2.8669535999999995E-2</v>
      </c>
    </row>
    <row r="102" spans="1:4">
      <c r="A102" s="3">
        <v>43051.085219907407</v>
      </c>
      <c r="B102" s="1">
        <v>0</v>
      </c>
      <c r="C102" s="1">
        <v>3.5459999999999998</v>
      </c>
      <c r="D102" s="1">
        <v>2.8669535999999995E-2</v>
      </c>
    </row>
    <row r="103" spans="1:4">
      <c r="A103" s="3">
        <v>43051.106122685182</v>
      </c>
      <c r="B103" s="1">
        <v>-0.04</v>
      </c>
      <c r="C103" s="1">
        <v>3.09</v>
      </c>
      <c r="D103" s="1">
        <v>2.793375000000009E-2</v>
      </c>
    </row>
    <row r="104" spans="1:4">
      <c r="A104" s="3">
        <v>43051.126909722225</v>
      </c>
      <c r="B104" s="1">
        <v>-0.12</v>
      </c>
      <c r="C104" s="1">
        <v>2.6419999999999999</v>
      </c>
      <c r="D104" s="1">
        <v>2.793375000000009E-2</v>
      </c>
    </row>
    <row r="105" spans="1:4">
      <c r="A105" s="3">
        <v>43051.14775462963</v>
      </c>
      <c r="B105" s="1">
        <v>-0.11</v>
      </c>
      <c r="C105" s="1">
        <v>2.2469999999999999</v>
      </c>
      <c r="D105" s="1">
        <v>2.793375000000009E-2</v>
      </c>
    </row>
    <row r="106" spans="1:4">
      <c r="A106" s="3">
        <v>43051.168611111112</v>
      </c>
      <c r="B106" s="1">
        <v>-0.1</v>
      </c>
      <c r="C106" s="1">
        <v>1.901</v>
      </c>
      <c r="D106" s="1">
        <v>2.7197335999999961E-2</v>
      </c>
    </row>
    <row r="107" spans="1:4">
      <c r="A107" s="3">
        <v>43051.189421296294</v>
      </c>
      <c r="B107" s="1">
        <v>-0.02</v>
      </c>
      <c r="C107" s="1">
        <v>1.504</v>
      </c>
      <c r="D107" s="1">
        <v>2.7197335999999961E-2</v>
      </c>
    </row>
    <row r="108" spans="1:4">
      <c r="A108" s="3">
        <v>43051.210243055553</v>
      </c>
      <c r="B108" s="1">
        <v>-0.04</v>
      </c>
      <c r="C108" s="1">
        <v>1.159</v>
      </c>
      <c r="D108" s="1">
        <v>2.7197335999999961E-2</v>
      </c>
    </row>
    <row r="109" spans="1:4">
      <c r="A109" s="3">
        <v>43051.231111111112</v>
      </c>
      <c r="B109" s="1">
        <v>-0.05</v>
      </c>
      <c r="C109" s="1">
        <v>0.83599999999999997</v>
      </c>
      <c r="D109" s="1">
        <v>2.7197335999999961E-2</v>
      </c>
    </row>
    <row r="110" spans="1:4">
      <c r="A110" s="3">
        <v>43051.251909722225</v>
      </c>
      <c r="B110" s="1">
        <v>-0.08</v>
      </c>
      <c r="C110" s="1">
        <v>0.505</v>
      </c>
      <c r="D110" s="1">
        <v>2.6460294000000051E-2</v>
      </c>
    </row>
    <row r="111" spans="1:4">
      <c r="A111" s="3">
        <v>43051.272719907407</v>
      </c>
      <c r="B111" s="1">
        <v>-0.05</v>
      </c>
      <c r="C111" s="1">
        <v>0.20300000000000001</v>
      </c>
      <c r="D111" s="1">
        <v>2.6460294000000051E-2</v>
      </c>
    </row>
    <row r="112" spans="1:4">
      <c r="A112" s="3">
        <v>43051.293599537035</v>
      </c>
      <c r="B112" s="1">
        <v>-0.05</v>
      </c>
      <c r="C112" s="1">
        <v>-9.6000000000000002E-2</v>
      </c>
      <c r="D112" s="1">
        <v>2.6460294000000051E-2</v>
      </c>
    </row>
    <row r="113" spans="1:4">
      <c r="A113" s="3">
        <v>43051.314467592594</v>
      </c>
      <c r="B113" s="1">
        <v>-0.05</v>
      </c>
      <c r="C113" s="1">
        <v>-0.33300000000000002</v>
      </c>
      <c r="D113" s="1">
        <v>2.6460294000000051E-2</v>
      </c>
    </row>
    <row r="114" spans="1:4">
      <c r="A114" s="3">
        <v>43051.33525462963</v>
      </c>
      <c r="B114" s="1">
        <v>-0.02</v>
      </c>
      <c r="C114" s="1">
        <v>-0.56699999999999995</v>
      </c>
      <c r="D114" s="1">
        <v>2.6460294000000051E-2</v>
      </c>
    </row>
    <row r="115" spans="1:4">
      <c r="A115" s="3">
        <v>43051.356087962966</v>
      </c>
      <c r="B115" s="1">
        <v>-0.08</v>
      </c>
      <c r="C115" s="1">
        <v>-0.81299999999999994</v>
      </c>
      <c r="D115" s="1">
        <v>2.5722624000000027E-2</v>
      </c>
    </row>
    <row r="116" spans="1:4">
      <c r="A116" s="3">
        <v>43051.376909722225</v>
      </c>
      <c r="B116" s="1">
        <v>-0.09</v>
      </c>
      <c r="C116" s="1">
        <v>-1.0860000000000001</v>
      </c>
      <c r="D116" s="1">
        <v>2.5722624000000027E-2</v>
      </c>
    </row>
    <row r="117" spans="1:4">
      <c r="A117" s="3">
        <v>43051.397719907407</v>
      </c>
      <c r="B117" s="1">
        <v>-0.05</v>
      </c>
      <c r="C117" s="1">
        <v>-1.2889999999999999</v>
      </c>
      <c r="D117" s="1">
        <v>2.5722624000000027E-2</v>
      </c>
    </row>
    <row r="118" spans="1:4">
      <c r="A118" s="3">
        <v>43051.418553240743</v>
      </c>
      <c r="B118" s="1">
        <v>-0.06</v>
      </c>
      <c r="C118" s="1">
        <v>-1.258</v>
      </c>
      <c r="D118" s="1">
        <v>2.6460294000000051E-2</v>
      </c>
    </row>
    <row r="119" spans="1:4">
      <c r="A119" s="3">
        <v>43051.439421296294</v>
      </c>
      <c r="B119" s="1">
        <v>-0.09</v>
      </c>
      <c r="C119" s="1">
        <v>-0.80800000000000005</v>
      </c>
      <c r="D119" s="1">
        <v>2.793375000000009E-2</v>
      </c>
    </row>
    <row r="120" spans="1:4">
      <c r="A120" s="3">
        <v>43051.46025462963</v>
      </c>
      <c r="B120" s="1">
        <v>-0.05</v>
      </c>
      <c r="C120" s="1">
        <v>-0.109</v>
      </c>
      <c r="D120" s="1">
        <v>2.793375000000009E-2</v>
      </c>
    </row>
    <row r="121" spans="1:4">
      <c r="A121" s="3">
        <v>43051.481087962966</v>
      </c>
      <c r="B121" s="1">
        <v>-0.03</v>
      </c>
      <c r="C121" s="1">
        <v>0.91300000000000003</v>
      </c>
      <c r="D121" s="1">
        <v>3.0139223999999909E-2</v>
      </c>
    </row>
    <row r="122" spans="1:4">
      <c r="A122" s="3">
        <v>43051.501863425925</v>
      </c>
      <c r="B122" s="1">
        <v>0.06</v>
      </c>
      <c r="C122" s="1">
        <v>2.0990000000000002</v>
      </c>
      <c r="D122" s="1">
        <v>3.1606400000000145E-2</v>
      </c>
    </row>
    <row r="123" spans="1:4">
      <c r="A123" s="3">
        <v>43051.522731481484</v>
      </c>
      <c r="B123" s="1">
        <v>7.0000000000000007E-2</v>
      </c>
      <c r="C123" s="1">
        <v>3.5049999999999999</v>
      </c>
      <c r="D123" s="1">
        <v>3.3071064000000039E-2</v>
      </c>
    </row>
    <row r="124" spans="1:4">
      <c r="A124" s="3">
        <v>43051.543541666666</v>
      </c>
      <c r="B124" s="1">
        <v>0.13</v>
      </c>
      <c r="C124" s="1">
        <v>5.0620000000000003</v>
      </c>
      <c r="D124" s="1">
        <v>3.5263350000000027E-2</v>
      </c>
    </row>
    <row r="125" spans="1:4">
      <c r="A125" s="3">
        <v>43051.564363425925</v>
      </c>
      <c r="B125" s="1">
        <v>0.13</v>
      </c>
      <c r="C125" s="1">
        <v>6.73</v>
      </c>
      <c r="D125" s="1">
        <v>3.5992856000000018E-2</v>
      </c>
    </row>
    <row r="126" spans="1:4">
      <c r="A126" s="3">
        <v>43051.585196759261</v>
      </c>
      <c r="B126" s="1">
        <v>0.14000000000000001</v>
      </c>
      <c r="C126" s="1">
        <v>8.2379999999999995</v>
      </c>
      <c r="D126" s="1">
        <v>3.7449983999999992E-2</v>
      </c>
    </row>
    <row r="127" spans="1:4">
      <c r="A127" s="3">
        <v>43051.606030092589</v>
      </c>
      <c r="B127" s="1">
        <v>0.14000000000000001</v>
      </c>
      <c r="C127" s="1">
        <v>9.6669999999999998</v>
      </c>
      <c r="D127" s="1">
        <v>3.7449983999999992E-2</v>
      </c>
    </row>
    <row r="128" spans="1:4">
      <c r="A128" s="3">
        <v>43051.626863425925</v>
      </c>
      <c r="B128" s="1">
        <v>0.17</v>
      </c>
      <c r="C128" s="1">
        <v>10.99</v>
      </c>
      <c r="D128" s="1">
        <v>3.8177605999999975E-2</v>
      </c>
    </row>
    <row r="129" spans="1:4">
      <c r="A129" s="3">
        <v>43051.647696759261</v>
      </c>
      <c r="B129" s="1">
        <v>0.12</v>
      </c>
      <c r="C129" s="1">
        <v>12.585000000000001</v>
      </c>
      <c r="D129" s="1">
        <v>3.8177605999999975E-2</v>
      </c>
    </row>
    <row r="130" spans="1:4">
      <c r="A130" s="3">
        <v>43051.668564814812</v>
      </c>
      <c r="B130" s="1">
        <v>0.15</v>
      </c>
      <c r="C130" s="1">
        <v>13.695</v>
      </c>
      <c r="D130" s="1">
        <v>3.8177605999999975E-2</v>
      </c>
    </row>
    <row r="131" spans="1:4">
      <c r="A131" s="3">
        <v>43051.689363425925</v>
      </c>
      <c r="B131" s="1">
        <v>0.12</v>
      </c>
      <c r="C131" s="1">
        <v>14.3</v>
      </c>
      <c r="D131" s="1">
        <v>3.8904600000000067E-2</v>
      </c>
    </row>
    <row r="132" spans="1:4">
      <c r="A132" s="3">
        <v>43051.710196759261</v>
      </c>
      <c r="B132" s="1">
        <v>0.1</v>
      </c>
      <c r="C132" s="1">
        <v>14.66</v>
      </c>
      <c r="D132" s="1">
        <v>3.8904600000000067E-2</v>
      </c>
    </row>
    <row r="133" spans="1:4">
      <c r="A133" s="3">
        <v>43051.731030092589</v>
      </c>
      <c r="B133" s="1">
        <v>0.06</v>
      </c>
      <c r="C133" s="1">
        <v>14.856</v>
      </c>
      <c r="D133" s="1">
        <v>3.8904600000000067E-2</v>
      </c>
    </row>
    <row r="134" spans="1:4">
      <c r="A134" s="3">
        <v>43051.751875000002</v>
      </c>
      <c r="B134" s="1">
        <v>0.06</v>
      </c>
      <c r="C134" s="1">
        <v>14.765000000000001</v>
      </c>
      <c r="D134" s="1">
        <v>3.8177605999999975E-2</v>
      </c>
    </row>
    <row r="135" spans="1:4">
      <c r="A135" s="3">
        <v>43051.772719907407</v>
      </c>
      <c r="B135" s="1">
        <v>0.01</v>
      </c>
      <c r="C135" s="1">
        <v>14.404</v>
      </c>
      <c r="D135" s="1">
        <v>3.7449983999999992E-2</v>
      </c>
    </row>
    <row r="136" spans="1:4">
      <c r="A136" s="3">
        <v>43051.793587962966</v>
      </c>
      <c r="B136" s="1">
        <v>-0.01</v>
      </c>
      <c r="C136" s="1">
        <v>13.657</v>
      </c>
      <c r="D136" s="1">
        <v>3.5992856000000018E-2</v>
      </c>
    </row>
    <row r="137" spans="1:4">
      <c r="A137" s="3">
        <v>43051.814421296294</v>
      </c>
      <c r="B137" s="1">
        <v>-0.03</v>
      </c>
      <c r="C137" s="1">
        <v>12.567</v>
      </c>
      <c r="D137" s="1">
        <v>3.4533216000000033E-2</v>
      </c>
    </row>
    <row r="138" spans="1:4">
      <c r="A138" s="3">
        <v>43051.835219907407</v>
      </c>
      <c r="B138" s="1">
        <v>-0.05</v>
      </c>
      <c r="C138" s="1">
        <v>11.413</v>
      </c>
      <c r="D138" s="1">
        <v>3.3802454000000037E-2</v>
      </c>
    </row>
    <row r="139" spans="1:4">
      <c r="A139" s="3">
        <v>43051.856076388889</v>
      </c>
      <c r="B139" s="1">
        <v>-0.04</v>
      </c>
      <c r="C139" s="1">
        <v>10.272</v>
      </c>
      <c r="D139" s="1">
        <v>3.3071064000000039E-2</v>
      </c>
    </row>
    <row r="140" spans="1:4">
      <c r="A140" s="3">
        <v>43051.876898148148</v>
      </c>
      <c r="B140" s="1">
        <v>-0.06</v>
      </c>
      <c r="C140" s="1">
        <v>9.2490000000000006</v>
      </c>
      <c r="D140" s="1">
        <v>3.2339046000000038E-2</v>
      </c>
    </row>
    <row r="141" spans="1:4">
      <c r="A141" s="3">
        <v>43051.897731481484</v>
      </c>
      <c r="B141" s="1">
        <v>-0.05</v>
      </c>
      <c r="C141" s="1">
        <v>8.2880000000000003</v>
      </c>
      <c r="D141" s="1">
        <v>3.1606400000000145E-2</v>
      </c>
    </row>
    <row r="142" spans="1:4">
      <c r="A142" s="3">
        <v>43051.918564814812</v>
      </c>
      <c r="B142" s="1">
        <v>-0.06</v>
      </c>
      <c r="C142" s="1">
        <v>7.4029999999999996</v>
      </c>
      <c r="D142" s="1">
        <v>3.0873126000000028E-2</v>
      </c>
    </row>
    <row r="143" spans="1:4">
      <c r="A143" s="3">
        <v>43051.939386574071</v>
      </c>
      <c r="B143" s="1">
        <v>-0.05</v>
      </c>
      <c r="C143" s="1">
        <v>6.59</v>
      </c>
      <c r="D143" s="1">
        <v>3.0139223999999909E-2</v>
      </c>
    </row>
    <row r="144" spans="1:4">
      <c r="A144" s="3">
        <v>43051.960219907407</v>
      </c>
      <c r="B144" s="1">
        <v>-0.08</v>
      </c>
      <c r="C144" s="1">
        <v>5.8360000000000003</v>
      </c>
      <c r="D144" s="1">
        <v>3.0139223999999909E-2</v>
      </c>
    </row>
    <row r="145" spans="1:4">
      <c r="A145" s="3">
        <v>43051.981076388889</v>
      </c>
      <c r="B145" s="1">
        <v>-0.03</v>
      </c>
      <c r="C145" s="1">
        <v>5.133</v>
      </c>
      <c r="D145" s="1">
        <v>2.9404694000000009E-2</v>
      </c>
    </row>
    <row r="146" spans="1:4">
      <c r="A146" s="3">
        <v>43052.001898148148</v>
      </c>
      <c r="B146" s="1">
        <v>-0.11</v>
      </c>
      <c r="C146" s="1">
        <v>4.4809999999999999</v>
      </c>
      <c r="D146" s="1">
        <v>2.8669535999999995E-2</v>
      </c>
    </row>
    <row r="147" spans="1:4">
      <c r="A147" s="3">
        <v>43052.02275462963</v>
      </c>
      <c r="B147" s="1">
        <v>-0.06</v>
      </c>
      <c r="C147" s="1">
        <v>3.8780000000000001</v>
      </c>
      <c r="D147" s="1">
        <v>2.8669535999999995E-2</v>
      </c>
    </row>
    <row r="148" spans="1:4">
      <c r="A148" s="3">
        <v>43052.043599537035</v>
      </c>
      <c r="B148" s="1">
        <v>-0.04</v>
      </c>
      <c r="C148" s="1">
        <v>3.3540000000000001</v>
      </c>
      <c r="D148" s="1">
        <v>2.8669535999999995E-2</v>
      </c>
    </row>
    <row r="149" spans="1:4">
      <c r="A149" s="3">
        <v>43052.064363425925</v>
      </c>
      <c r="B149" s="1">
        <v>-7.0000000000000007E-2</v>
      </c>
      <c r="C149" s="1">
        <v>2.8450000000000002</v>
      </c>
      <c r="D149" s="1">
        <v>2.793375000000009E-2</v>
      </c>
    </row>
    <row r="150" spans="1:4">
      <c r="A150" s="3">
        <v>43052.085243055553</v>
      </c>
      <c r="B150" s="1">
        <v>-0.11</v>
      </c>
      <c r="C150" s="1">
        <v>2.3279999999999998</v>
      </c>
      <c r="D150" s="1">
        <v>2.793375000000009E-2</v>
      </c>
    </row>
    <row r="151" spans="1:4">
      <c r="A151" s="3">
        <v>43052.106064814812</v>
      </c>
      <c r="B151" s="1">
        <v>-0.05</v>
      </c>
      <c r="C151" s="1">
        <v>1.863</v>
      </c>
      <c r="D151" s="1">
        <v>2.793375000000009E-2</v>
      </c>
    </row>
    <row r="152" spans="1:4">
      <c r="A152" s="3">
        <v>43052.126909722225</v>
      </c>
      <c r="B152" s="1">
        <v>-0.04</v>
      </c>
      <c r="C152" s="1">
        <v>1.444</v>
      </c>
      <c r="D152" s="1">
        <v>2.793375000000009E-2</v>
      </c>
    </row>
    <row r="153" spans="1:4">
      <c r="A153" s="3">
        <v>43052.147777777776</v>
      </c>
      <c r="B153" s="1">
        <v>-0.09</v>
      </c>
      <c r="C153" s="1">
        <v>1.0549999999999999</v>
      </c>
      <c r="D153" s="1">
        <v>2.793375000000009E-2</v>
      </c>
    </row>
    <row r="154" spans="1:4">
      <c r="A154" s="3">
        <v>43052.168611111112</v>
      </c>
      <c r="B154" s="1">
        <v>-0.08</v>
      </c>
      <c r="C154" s="1">
        <v>0.65900000000000003</v>
      </c>
      <c r="D154" s="1">
        <v>2.6460294000000051E-2</v>
      </c>
    </row>
    <row r="155" spans="1:4">
      <c r="A155" s="3">
        <v>43052.189409722225</v>
      </c>
      <c r="B155" s="1">
        <v>-0.09</v>
      </c>
      <c r="C155" s="1">
        <v>0.29799999999999999</v>
      </c>
      <c r="D155" s="1">
        <v>2.6460294000000051E-2</v>
      </c>
    </row>
    <row r="156" spans="1:4">
      <c r="A156" s="3">
        <v>43052.210266203707</v>
      </c>
      <c r="B156" s="1">
        <v>0</v>
      </c>
      <c r="C156" s="1">
        <v>-5.8000000000000003E-2</v>
      </c>
      <c r="D156" s="1">
        <v>2.6460294000000051E-2</v>
      </c>
    </row>
    <row r="157" spans="1:4">
      <c r="A157" s="3">
        <v>43052.231134259258</v>
      </c>
      <c r="B157" s="1">
        <v>-0.01</v>
      </c>
      <c r="C157" s="1">
        <v>-0.39600000000000002</v>
      </c>
      <c r="D157" s="1">
        <v>2.6460294000000051E-2</v>
      </c>
    </row>
    <row r="158" spans="1:4">
      <c r="A158" s="3">
        <v>43052.251909722225</v>
      </c>
      <c r="B158" s="6">
        <v>-0.06</v>
      </c>
      <c r="C158" s="1">
        <v>-0.71799999999999997</v>
      </c>
      <c r="D158" s="1">
        <v>2.6460294000000051E-2</v>
      </c>
    </row>
    <row r="159" spans="1:4">
      <c r="A159" s="3">
        <v>43052.272766203707</v>
      </c>
      <c r="B159" s="6">
        <v>-0.06</v>
      </c>
      <c r="C159" s="1">
        <v>-1.036</v>
      </c>
      <c r="D159" s="1">
        <v>2.6460294000000051E-2</v>
      </c>
    </row>
    <row r="160" spans="1:4">
      <c r="A160" s="3">
        <v>43052.293587962966</v>
      </c>
      <c r="B160" s="1">
        <v>-7.0000000000000007E-2</v>
      </c>
      <c r="C160" s="1">
        <v>-1.3240000000000001</v>
      </c>
      <c r="D160" s="1">
        <v>2.5722624000000027E-2</v>
      </c>
    </row>
    <row r="161" spans="1:4">
      <c r="A161" s="3">
        <v>43052.314456018517</v>
      </c>
      <c r="B161" s="1">
        <v>-0.01</v>
      </c>
      <c r="C161" s="1">
        <v>-1.603</v>
      </c>
      <c r="D161" s="1">
        <v>2.5722624000000027E-2</v>
      </c>
    </row>
    <row r="162" spans="1:4">
      <c r="A162" s="3">
        <v>43052.33525462963</v>
      </c>
      <c r="B162" s="1">
        <v>-0.05</v>
      </c>
      <c r="C162" s="1">
        <v>-1.8740000000000001</v>
      </c>
      <c r="D162" s="1">
        <v>2.5722624000000027E-2</v>
      </c>
    </row>
    <row r="163" spans="1:4">
      <c r="A163" s="3">
        <v>43052.356111111112</v>
      </c>
      <c r="B163" s="1">
        <v>-0.06</v>
      </c>
      <c r="C163" s="1">
        <v>-2.113</v>
      </c>
      <c r="D163" s="1">
        <v>2.5722624000000027E-2</v>
      </c>
    </row>
    <row r="164" spans="1:4">
      <c r="A164" s="3">
        <v>43052.376898148148</v>
      </c>
      <c r="B164" s="1">
        <v>-0.04</v>
      </c>
      <c r="C164" s="1">
        <v>-2.339</v>
      </c>
      <c r="D164" s="1">
        <v>2.5722624000000027E-2</v>
      </c>
    </row>
    <row r="165" spans="1:4">
      <c r="A165" s="3">
        <v>43052.39775462963</v>
      </c>
      <c r="B165" s="1">
        <v>-0.01</v>
      </c>
      <c r="C165" s="1">
        <v>-2.4900000000000002</v>
      </c>
      <c r="D165" s="1">
        <v>2.5722624000000027E-2</v>
      </c>
    </row>
    <row r="166" spans="1:4">
      <c r="A166" s="3">
        <v>43052.418576388889</v>
      </c>
      <c r="B166" s="1">
        <v>-0.09</v>
      </c>
      <c r="C166" s="1">
        <v>-2.431</v>
      </c>
      <c r="D166" s="1">
        <v>2.5722624000000027E-2</v>
      </c>
    </row>
    <row r="167" spans="1:4">
      <c r="A167" s="3">
        <v>43052.439398148148</v>
      </c>
      <c r="B167" s="1">
        <v>-0.12</v>
      </c>
      <c r="C167" s="1">
        <v>-2.1120000000000001</v>
      </c>
      <c r="D167" s="1">
        <v>2.6460294000000051E-2</v>
      </c>
    </row>
    <row r="168" spans="1:4">
      <c r="A168" s="3">
        <v>43052.460231481484</v>
      </c>
      <c r="B168" s="1">
        <v>-0.05</v>
      </c>
      <c r="C168" s="1">
        <v>-1.5169999999999999</v>
      </c>
      <c r="D168" s="1">
        <v>2.793375000000009E-2</v>
      </c>
    </row>
    <row r="169" spans="1:4">
      <c r="A169" s="3">
        <v>43052.481087962966</v>
      </c>
      <c r="B169" s="1">
        <v>-0.1</v>
      </c>
      <c r="C169" s="1">
        <v>-0.63800000000000001</v>
      </c>
      <c r="D169" s="1">
        <v>2.9404694000000009E-2</v>
      </c>
    </row>
    <row r="170" spans="1:4">
      <c r="A170" s="3">
        <v>43052.501909722225</v>
      </c>
      <c r="B170" s="1">
        <v>0.03</v>
      </c>
      <c r="C170" s="1">
        <v>0.501</v>
      </c>
      <c r="D170" s="1">
        <v>3.0139223999999909E-2</v>
      </c>
    </row>
    <row r="171" spans="1:4">
      <c r="A171" s="3">
        <v>43052.52270833333</v>
      </c>
      <c r="B171" s="1">
        <v>0.04</v>
      </c>
      <c r="C171" s="1">
        <v>1.8149999999999999</v>
      </c>
      <c r="D171" s="1">
        <v>3.1606400000000145E-2</v>
      </c>
    </row>
    <row r="172" spans="1:4">
      <c r="A172" s="3">
        <v>43052.543530092589</v>
      </c>
      <c r="B172" s="1">
        <v>0.09</v>
      </c>
      <c r="C172" s="1">
        <v>3.2690000000000001</v>
      </c>
      <c r="D172" s="1">
        <v>3.3802454000000037E-2</v>
      </c>
    </row>
    <row r="173" spans="1:4">
      <c r="A173" s="3">
        <v>43052.564363425925</v>
      </c>
      <c r="B173" s="1">
        <v>0.12</v>
      </c>
      <c r="C173" s="1">
        <v>4.7549999999999999</v>
      </c>
      <c r="D173" s="1">
        <v>3.5263350000000027E-2</v>
      </c>
    </row>
    <row r="174" spans="1:4">
      <c r="A174" s="3">
        <v>43052.585196759261</v>
      </c>
      <c r="B174" s="1">
        <v>0.15</v>
      </c>
      <c r="C174" s="1">
        <v>6.2380000000000004</v>
      </c>
      <c r="D174" s="1">
        <v>3.5263350000000027E-2</v>
      </c>
    </row>
    <row r="175" spans="1:4">
      <c r="A175" s="3">
        <v>43052.606041666666</v>
      </c>
      <c r="B175" s="1">
        <v>0.16</v>
      </c>
      <c r="C175" s="1">
        <v>7.6449999999999996</v>
      </c>
      <c r="D175" s="1">
        <v>3.5992856000000018E-2</v>
      </c>
    </row>
    <row r="176" spans="1:4">
      <c r="A176" s="3">
        <v>43052.626863425925</v>
      </c>
      <c r="B176" s="1">
        <v>0.16</v>
      </c>
      <c r="C176" s="1">
        <v>9.0429999999999993</v>
      </c>
      <c r="D176" s="1">
        <v>3.5992856000000018E-2</v>
      </c>
    </row>
    <row r="177" spans="1:4">
      <c r="A177" s="3">
        <v>43052.64770833333</v>
      </c>
      <c r="B177" s="1">
        <v>0.15</v>
      </c>
      <c r="C177" s="1">
        <v>10.568</v>
      </c>
      <c r="D177" s="1">
        <v>3.6721734000000006E-2</v>
      </c>
    </row>
    <row r="178" spans="1:4">
      <c r="A178" s="3">
        <v>43052.668530092589</v>
      </c>
      <c r="B178" s="1">
        <v>0.12</v>
      </c>
      <c r="C178" s="1">
        <v>11.387</v>
      </c>
      <c r="D178" s="1">
        <v>3.7449983999999992E-2</v>
      </c>
    </row>
    <row r="179" spans="1:4">
      <c r="A179" s="3">
        <v>43052.689363425925</v>
      </c>
      <c r="B179" s="1">
        <v>0.11</v>
      </c>
      <c r="C179" s="1">
        <v>12.131</v>
      </c>
      <c r="D179" s="1">
        <v>3.8177605999999975E-2</v>
      </c>
    </row>
    <row r="180" spans="1:4">
      <c r="A180" s="3">
        <v>43052.710196759261</v>
      </c>
      <c r="B180" s="1">
        <v>0.08</v>
      </c>
      <c r="C180" s="1">
        <v>12.51</v>
      </c>
      <c r="D180" s="1">
        <v>3.8177605999999975E-2</v>
      </c>
    </row>
    <row r="181" spans="1:4">
      <c r="A181" s="3">
        <v>43052.731030092589</v>
      </c>
      <c r="B181" s="1">
        <v>0.09</v>
      </c>
      <c r="C181" s="1">
        <v>12.723000000000001</v>
      </c>
      <c r="D181" s="1">
        <v>3.7449983999999992E-2</v>
      </c>
    </row>
    <row r="182" spans="1:4">
      <c r="A182" s="3">
        <v>43052.751875000002</v>
      </c>
      <c r="B182" s="1">
        <v>0.05</v>
      </c>
      <c r="C182" s="1">
        <v>12.728999999999999</v>
      </c>
      <c r="D182" s="1">
        <v>3.7449983999999992E-2</v>
      </c>
    </row>
    <row r="183" spans="1:4">
      <c r="A183" s="3">
        <v>43052.77270833333</v>
      </c>
      <c r="B183" s="1">
        <v>0.02</v>
      </c>
      <c r="C183" s="1">
        <v>12.41</v>
      </c>
      <c r="D183" s="1">
        <v>3.6721734000000006E-2</v>
      </c>
    </row>
    <row r="184" spans="1:4">
      <c r="A184" s="3">
        <v>43052.793576388889</v>
      </c>
      <c r="B184" s="1">
        <v>0.04</v>
      </c>
      <c r="C184" s="1">
        <v>11.599</v>
      </c>
      <c r="D184" s="1">
        <v>3.5263350000000027E-2</v>
      </c>
    </row>
    <row r="185" spans="1:4">
      <c r="A185" s="3">
        <v>43052.814421296294</v>
      </c>
      <c r="B185" s="1">
        <v>-0.04</v>
      </c>
      <c r="C185" s="1">
        <v>10.666</v>
      </c>
      <c r="D185" s="1">
        <v>3.4533216000000033E-2</v>
      </c>
    </row>
    <row r="186" spans="1:4">
      <c r="A186" s="3">
        <v>43052.829375000001</v>
      </c>
      <c r="B186" s="1">
        <v>-0.03</v>
      </c>
      <c r="C186" s="1">
        <v>10.003</v>
      </c>
      <c r="D186" s="1">
        <v>3.3071064000000039E-2</v>
      </c>
    </row>
    <row r="187" spans="1:4">
      <c r="A187" s="3">
        <v>43052.849803240744</v>
      </c>
      <c r="B187" s="1">
        <v>-0.05</v>
      </c>
      <c r="C187" s="1">
        <v>9.0180000000000007</v>
      </c>
      <c r="D187" s="1">
        <v>3.2339046000000038E-2</v>
      </c>
    </row>
    <row r="188" spans="1:4">
      <c r="A188" s="3">
        <v>43052.870636574073</v>
      </c>
      <c r="B188" s="1">
        <v>-0.03</v>
      </c>
      <c r="C188" s="1">
        <v>8.0589999999999993</v>
      </c>
      <c r="D188" s="1">
        <v>3.1606400000000145E-2</v>
      </c>
    </row>
    <row r="189" spans="1:4">
      <c r="A189" s="3">
        <v>43052.891504629632</v>
      </c>
      <c r="B189" s="1">
        <v>-0.05</v>
      </c>
      <c r="C189" s="1">
        <v>7.1840000000000002</v>
      </c>
      <c r="D189" s="1">
        <v>3.1606400000000145E-2</v>
      </c>
    </row>
    <row r="190" spans="1:4">
      <c r="A190" s="3">
        <v>43052.912314814814</v>
      </c>
      <c r="B190" s="1">
        <v>-0.04</v>
      </c>
      <c r="C190" s="1">
        <v>6.3739999999999997</v>
      </c>
      <c r="D190" s="1">
        <v>3.0139223999999909E-2</v>
      </c>
    </row>
    <row r="191" spans="1:4">
      <c r="A191" s="3">
        <v>43052.933125000003</v>
      </c>
      <c r="B191" s="1">
        <v>-0.03</v>
      </c>
      <c r="C191" s="1">
        <v>5.63</v>
      </c>
      <c r="D191" s="1">
        <v>3.0139223999999909E-2</v>
      </c>
    </row>
    <row r="192" spans="1:4">
      <c r="A192" s="3">
        <v>43052.953981481478</v>
      </c>
      <c r="B192" s="1">
        <v>-0.05</v>
      </c>
      <c r="C192" s="1">
        <v>4.9210000000000003</v>
      </c>
      <c r="D192" s="1">
        <v>2.9404694000000009E-2</v>
      </c>
    </row>
    <row r="193" spans="1:4">
      <c r="A193" s="3">
        <v>43052.974803240744</v>
      </c>
      <c r="B193" s="1">
        <v>-0.04</v>
      </c>
      <c r="C193" s="1">
        <v>4.2729999999999997</v>
      </c>
      <c r="D193" s="1">
        <v>2.9404694000000009E-2</v>
      </c>
    </row>
    <row r="194" spans="1:4">
      <c r="A194" s="3">
        <v>43052.995648148149</v>
      </c>
      <c r="B194" s="1">
        <v>0</v>
      </c>
      <c r="C194" s="1">
        <v>3.6459999999999999</v>
      </c>
      <c r="D194" s="1">
        <v>2.8669535999999995E-2</v>
      </c>
    </row>
    <row r="195" spans="1:4">
      <c r="A195" s="3">
        <v>43053.016469907408</v>
      </c>
      <c r="B195" s="1">
        <v>-0.01</v>
      </c>
      <c r="C195" s="1">
        <v>3.0710000000000002</v>
      </c>
      <c r="D195" s="1">
        <v>2.8669535999999995E-2</v>
      </c>
    </row>
    <row r="196" spans="1:4">
      <c r="A196" s="3">
        <v>43053.037314814814</v>
      </c>
      <c r="B196" s="1">
        <v>-0.09</v>
      </c>
      <c r="C196" s="1">
        <v>2.569</v>
      </c>
      <c r="D196" s="1">
        <v>2.793375000000009E-2</v>
      </c>
    </row>
    <row r="197" spans="1:4">
      <c r="A197" s="3">
        <v>43053.058136574073</v>
      </c>
      <c r="B197" s="1">
        <v>0</v>
      </c>
      <c r="C197" s="1">
        <v>2.0590000000000002</v>
      </c>
      <c r="D197" s="1">
        <v>2.8669535999999995E-2</v>
      </c>
    </row>
    <row r="198" spans="1:4">
      <c r="A198" s="3">
        <v>43053.078993055555</v>
      </c>
      <c r="B198" s="1">
        <v>-0.09</v>
      </c>
      <c r="C198" s="1">
        <v>1.6080000000000001</v>
      </c>
      <c r="D198" s="1">
        <v>2.793375000000009E-2</v>
      </c>
    </row>
    <row r="199" spans="1:4">
      <c r="A199" s="3">
        <v>43053.09983796296</v>
      </c>
      <c r="B199" s="1">
        <v>-0.06</v>
      </c>
      <c r="C199" s="1">
        <v>1.1719999999999999</v>
      </c>
      <c r="D199" s="1">
        <v>2.793375000000009E-2</v>
      </c>
    </row>
    <row r="200" spans="1:4">
      <c r="A200" s="3">
        <v>43053.120648148149</v>
      </c>
      <c r="B200" s="1">
        <v>-0.06</v>
      </c>
      <c r="C200" s="1">
        <v>0.76400000000000001</v>
      </c>
      <c r="D200" s="1">
        <v>2.7197335999999961E-2</v>
      </c>
    </row>
    <row r="201" spans="1:4">
      <c r="A201" s="3">
        <v>43053.141469907408</v>
      </c>
      <c r="B201" s="1">
        <v>0.04</v>
      </c>
      <c r="C201" s="1">
        <v>0.38400000000000001</v>
      </c>
      <c r="D201" s="1">
        <v>2.6460294000000051E-2</v>
      </c>
    </row>
    <row r="202" spans="1:4">
      <c r="A202" s="3">
        <v>43053.162314814814</v>
      </c>
      <c r="B202" s="1">
        <v>0</v>
      </c>
      <c r="C202" s="1">
        <v>1.6E-2</v>
      </c>
      <c r="D202" s="1">
        <v>2.7197335999999961E-2</v>
      </c>
    </row>
    <row r="203" spans="1:4">
      <c r="A203" s="3">
        <v>43053.183136574073</v>
      </c>
      <c r="B203" s="1">
        <v>0</v>
      </c>
      <c r="C203" s="1">
        <v>-0.30599999999999999</v>
      </c>
      <c r="D203" s="1">
        <v>2.7197335999999961E-2</v>
      </c>
    </row>
    <row r="204" spans="1:4">
      <c r="A204" s="3">
        <v>43053.204027777778</v>
      </c>
      <c r="B204" s="1">
        <v>-0.1</v>
      </c>
      <c r="C204" s="1">
        <v>-0.59399999999999997</v>
      </c>
      <c r="D204" s="1">
        <v>2.6460294000000051E-2</v>
      </c>
    </row>
    <row r="205" spans="1:4">
      <c r="A205" s="3">
        <v>43053.224872685183</v>
      </c>
      <c r="B205" s="1">
        <v>-0.01</v>
      </c>
      <c r="C205" s="1">
        <v>-0.89900000000000002</v>
      </c>
      <c r="D205" s="1">
        <v>2.6460294000000051E-2</v>
      </c>
    </row>
    <row r="206" spans="1:4">
      <c r="A206" s="3">
        <v>43053.245671296296</v>
      </c>
      <c r="B206" s="1">
        <v>-0.06</v>
      </c>
      <c r="C206" s="1">
        <v>-1.1870000000000001</v>
      </c>
      <c r="D206" s="1">
        <v>2.5722624000000027E-2</v>
      </c>
    </row>
    <row r="207" spans="1:4">
      <c r="A207" s="3">
        <v>43053.266527777778</v>
      </c>
      <c r="B207" s="1">
        <v>-0.04</v>
      </c>
      <c r="C207" s="1">
        <v>-1.4690000000000001</v>
      </c>
      <c r="D207" s="1">
        <v>2.5722624000000027E-2</v>
      </c>
    </row>
    <row r="208" spans="1:4">
      <c r="A208" s="3">
        <v>43053.287349537037</v>
      </c>
      <c r="B208" s="1">
        <v>0.04</v>
      </c>
      <c r="C208" s="1">
        <v>-1.722</v>
      </c>
      <c r="D208" s="1">
        <v>2.6460294000000051E-2</v>
      </c>
    </row>
    <row r="209" spans="1:4">
      <c r="A209" s="3">
        <v>43053.308182870373</v>
      </c>
      <c r="B209" s="1">
        <v>0</v>
      </c>
      <c r="C209" s="1">
        <v>-1.9630000000000001</v>
      </c>
      <c r="D209" s="1">
        <v>2.6460294000000051E-2</v>
      </c>
    </row>
    <row r="210" spans="1:4">
      <c r="A210" s="3">
        <v>43053.328969907408</v>
      </c>
      <c r="B210" s="1">
        <v>0.02</v>
      </c>
      <c r="C210" s="1">
        <v>-2.2040000000000002</v>
      </c>
      <c r="D210" s="1">
        <v>2.5722624000000027E-2</v>
      </c>
    </row>
    <row r="211" spans="1:4">
      <c r="A211" s="3">
        <v>43053.349826388891</v>
      </c>
      <c r="B211" s="1">
        <v>-0.01</v>
      </c>
      <c r="C211" s="1">
        <v>-2.4430000000000001</v>
      </c>
      <c r="D211" s="1">
        <v>2.5722624000000027E-2</v>
      </c>
    </row>
    <row r="212" spans="1:4">
      <c r="A212" s="3">
        <v>43053.370694444442</v>
      </c>
      <c r="B212" s="1">
        <v>-0.02</v>
      </c>
      <c r="C212" s="1">
        <v>-2.6579999999999999</v>
      </c>
      <c r="D212" s="1">
        <v>2.5722624000000027E-2</v>
      </c>
    </row>
    <row r="213" spans="1:4">
      <c r="A213" s="3">
        <v>43053.391527777778</v>
      </c>
      <c r="B213" s="1">
        <v>-0.03</v>
      </c>
      <c r="C213" s="1">
        <v>-2.8460000000000001</v>
      </c>
      <c r="D213" s="1">
        <v>2.5722624000000027E-2</v>
      </c>
    </row>
    <row r="214" spans="1:4">
      <c r="A214" s="3">
        <v>43053.412349537037</v>
      </c>
      <c r="B214" s="1">
        <v>-0.01</v>
      </c>
      <c r="C214" s="1">
        <v>-2.8740000000000001</v>
      </c>
      <c r="D214" s="1">
        <v>2.6460294000000051E-2</v>
      </c>
    </row>
    <row r="215" spans="1:4">
      <c r="A215" s="3">
        <v>43053.433159722219</v>
      </c>
      <c r="B215" s="1">
        <v>-0.11</v>
      </c>
      <c r="C215" s="1">
        <v>-2.6480000000000001</v>
      </c>
      <c r="D215" s="1">
        <v>2.6460294000000051E-2</v>
      </c>
    </row>
    <row r="216" spans="1:4">
      <c r="A216" s="3">
        <v>43053.454027777778</v>
      </c>
      <c r="B216" s="1">
        <v>-0.03</v>
      </c>
      <c r="C216" s="1">
        <v>-2.1480000000000001</v>
      </c>
      <c r="D216" s="1">
        <v>2.793375000000009E-2</v>
      </c>
    </row>
    <row r="217" spans="1:4">
      <c r="A217" s="3">
        <v>43053.474803240744</v>
      </c>
      <c r="B217" s="1">
        <v>-0.02</v>
      </c>
      <c r="C217" s="1">
        <v>-1.375</v>
      </c>
      <c r="D217" s="1">
        <v>2.8669535999999995E-2</v>
      </c>
    </row>
    <row r="218" spans="1:4">
      <c r="A218" s="3">
        <v>43053.495671296296</v>
      </c>
      <c r="B218" s="1">
        <v>-0.05</v>
      </c>
      <c r="C218" s="1">
        <v>-0.34300000000000003</v>
      </c>
      <c r="D218" s="1">
        <v>3.0139223999999909E-2</v>
      </c>
    </row>
    <row r="219" spans="1:4">
      <c r="A219" s="3">
        <v>43053.516481481478</v>
      </c>
      <c r="B219" s="1">
        <v>0.03</v>
      </c>
      <c r="C219" s="1">
        <v>0.93700000000000006</v>
      </c>
      <c r="D219" s="1">
        <v>3.2339046000000038E-2</v>
      </c>
    </row>
    <row r="220" spans="1:4">
      <c r="A220" s="3">
        <v>43053.537291666667</v>
      </c>
      <c r="B220" s="1">
        <v>0.08</v>
      </c>
      <c r="C220" s="1">
        <v>2.3439999999999999</v>
      </c>
      <c r="D220" s="1">
        <v>3.3071064000000039E-2</v>
      </c>
    </row>
    <row r="221" spans="1:4">
      <c r="A221" s="3">
        <v>43053.558113425926</v>
      </c>
      <c r="B221" s="1">
        <v>0.09</v>
      </c>
      <c r="C221" s="1">
        <v>3.87</v>
      </c>
      <c r="D221" s="1">
        <v>3.4533216000000033E-2</v>
      </c>
    </row>
    <row r="222" spans="1:4">
      <c r="A222" s="3">
        <v>43053.578958333332</v>
      </c>
      <c r="B222" s="1">
        <v>0.13</v>
      </c>
      <c r="C222" s="1">
        <v>5.3150000000000004</v>
      </c>
      <c r="D222" s="1">
        <v>3.5263350000000027E-2</v>
      </c>
    </row>
    <row r="223" spans="1:4">
      <c r="A223" s="3">
        <v>43053.599791666667</v>
      </c>
      <c r="B223" s="1">
        <v>0.14000000000000001</v>
      </c>
      <c r="C223" s="1">
        <v>6.6379999999999999</v>
      </c>
      <c r="D223" s="1">
        <v>3.6721734000000006E-2</v>
      </c>
    </row>
    <row r="224" spans="1:4">
      <c r="A224" s="3">
        <v>43053.620613425926</v>
      </c>
      <c r="B224" s="1">
        <v>0.13</v>
      </c>
      <c r="C224" s="1">
        <v>7.8940000000000001</v>
      </c>
      <c r="D224" s="1">
        <v>3.5992856000000018E-2</v>
      </c>
    </row>
    <row r="225" spans="1:4">
      <c r="A225" s="3">
        <v>43053.641458333332</v>
      </c>
      <c r="B225" s="1">
        <v>0.14000000000000001</v>
      </c>
      <c r="C225" s="1">
        <v>9.0869999999999997</v>
      </c>
      <c r="D225" s="1">
        <v>3.5992856000000018E-2</v>
      </c>
    </row>
    <row r="226" spans="1:4">
      <c r="A226" s="3">
        <v>43053.662291666667</v>
      </c>
      <c r="B226" s="1">
        <v>0.12</v>
      </c>
      <c r="C226" s="1">
        <v>10.093</v>
      </c>
      <c r="D226" s="1">
        <v>3.6721734000000006E-2</v>
      </c>
    </row>
    <row r="227" spans="1:4">
      <c r="A227" s="3">
        <v>43053.683113425926</v>
      </c>
      <c r="B227" s="1">
        <v>0.09</v>
      </c>
      <c r="C227" s="1">
        <v>10.657</v>
      </c>
      <c r="D227" s="1">
        <v>3.6721734000000006E-2</v>
      </c>
    </row>
    <row r="228" spans="1:4">
      <c r="A228" s="3">
        <v>43053.703946759262</v>
      </c>
      <c r="B228" s="1">
        <v>0.11</v>
      </c>
      <c r="C228" s="1">
        <v>11.084</v>
      </c>
      <c r="D228" s="1">
        <v>3.7449983999999992E-2</v>
      </c>
    </row>
    <row r="229" spans="1:4">
      <c r="A229" s="3">
        <v>43053.724780092591</v>
      </c>
      <c r="B229" s="1">
        <v>0.11</v>
      </c>
      <c r="C229" s="1">
        <v>11.45</v>
      </c>
      <c r="D229" s="1">
        <v>3.7449983999999992E-2</v>
      </c>
    </row>
    <row r="230" spans="1:4">
      <c r="A230" s="3">
        <v>43053.745613425926</v>
      </c>
      <c r="B230" s="1">
        <v>0.06</v>
      </c>
      <c r="C230" s="1">
        <v>11.36</v>
      </c>
      <c r="D230" s="1">
        <v>3.5992856000000018E-2</v>
      </c>
    </row>
    <row r="231" spans="1:4">
      <c r="A231" s="3">
        <v>43053.766458333332</v>
      </c>
      <c r="B231" s="1">
        <v>0.04</v>
      </c>
      <c r="C231" s="1">
        <v>11.183999999999999</v>
      </c>
      <c r="D231" s="1">
        <v>3.5263350000000027E-2</v>
      </c>
    </row>
    <row r="232" spans="1:4">
      <c r="A232" s="3">
        <v>43053.787280092591</v>
      </c>
      <c r="B232" s="1">
        <v>0.03</v>
      </c>
      <c r="C232" s="1">
        <v>10.448</v>
      </c>
      <c r="D232" s="1">
        <v>3.5263350000000027E-2</v>
      </c>
    </row>
    <row r="233" spans="1:4">
      <c r="A233" s="3">
        <v>43053.808148148149</v>
      </c>
      <c r="B233" s="1">
        <v>0</v>
      </c>
      <c r="C233" s="1">
        <v>9.5489999999999995</v>
      </c>
      <c r="D233" s="1">
        <v>3.3802454000000037E-2</v>
      </c>
    </row>
    <row r="234" spans="1:4">
      <c r="A234" s="3">
        <v>43053.828993055555</v>
      </c>
      <c r="B234" s="1">
        <v>0.03</v>
      </c>
      <c r="C234" s="1">
        <v>8.6489999999999991</v>
      </c>
      <c r="D234" s="1">
        <v>3.2339046000000038E-2</v>
      </c>
    </row>
    <row r="235" spans="1:4">
      <c r="A235" s="3">
        <v>43053.849814814814</v>
      </c>
      <c r="B235" s="1">
        <v>-0.05</v>
      </c>
      <c r="C235" s="1">
        <v>7.7850000000000001</v>
      </c>
      <c r="D235" s="1">
        <v>3.2339046000000038E-2</v>
      </c>
    </row>
    <row r="236" spans="1:4">
      <c r="A236" s="3">
        <v>43053.870671296296</v>
      </c>
      <c r="B236" s="1">
        <v>-0.06</v>
      </c>
      <c r="C236" s="1">
        <v>6.9690000000000003</v>
      </c>
      <c r="D236" s="1">
        <v>3.1606400000000145E-2</v>
      </c>
    </row>
    <row r="237" spans="1:4">
      <c r="A237" s="3">
        <v>43053.891481481478</v>
      </c>
      <c r="B237" s="1">
        <v>-0.02</v>
      </c>
      <c r="C237" s="1">
        <v>6.218</v>
      </c>
      <c r="D237" s="1">
        <v>3.0873126000000028E-2</v>
      </c>
    </row>
    <row r="238" spans="1:4">
      <c r="A238" s="3">
        <v>43053.912303240744</v>
      </c>
      <c r="B238" s="1">
        <v>-7.0000000000000007E-2</v>
      </c>
      <c r="C238" s="1">
        <v>5.4930000000000003</v>
      </c>
      <c r="D238" s="1">
        <v>3.0139223999999909E-2</v>
      </c>
    </row>
    <row r="239" spans="1:4">
      <c r="A239" s="3">
        <v>43053.933136574073</v>
      </c>
      <c r="B239" s="1">
        <v>-0.03</v>
      </c>
      <c r="C239" s="1">
        <v>4.7640000000000002</v>
      </c>
      <c r="D239" s="1">
        <v>3.0139223999999909E-2</v>
      </c>
    </row>
    <row r="240" spans="1:4">
      <c r="A240" s="3">
        <v>43053.953969907408</v>
      </c>
      <c r="B240" s="1">
        <v>-0.02</v>
      </c>
      <c r="C240" s="1">
        <v>4.0940000000000003</v>
      </c>
      <c r="D240" s="1">
        <v>2.9404694000000009E-2</v>
      </c>
    </row>
    <row r="241" spans="1:4">
      <c r="A241" s="3">
        <v>43053.974803240744</v>
      </c>
      <c r="B241" s="1">
        <v>-0.01</v>
      </c>
      <c r="C241" s="1">
        <v>3.4550000000000001</v>
      </c>
      <c r="D241" s="1">
        <v>2.8669535999999995E-2</v>
      </c>
    </row>
    <row r="242" spans="1:4">
      <c r="A242" s="3">
        <v>43053.995648148149</v>
      </c>
      <c r="B242" s="1">
        <v>-0.01</v>
      </c>
      <c r="C242" s="1">
        <v>2.87</v>
      </c>
      <c r="D242" s="1">
        <v>2.8669535999999995E-2</v>
      </c>
    </row>
    <row r="243" spans="1:4">
      <c r="A243" s="3">
        <v>43054.016539351855</v>
      </c>
      <c r="B243" s="1">
        <v>0</v>
      </c>
      <c r="C243" s="1">
        <v>2.3319999999999999</v>
      </c>
      <c r="D243" s="1">
        <v>2.793375000000009E-2</v>
      </c>
    </row>
    <row r="244" spans="1:4">
      <c r="A244" s="3">
        <v>43054.037314814814</v>
      </c>
      <c r="B244" s="1">
        <v>0</v>
      </c>
      <c r="C244" s="1">
        <v>1.8240000000000001</v>
      </c>
      <c r="D244" s="1">
        <v>2.793375000000009E-2</v>
      </c>
    </row>
    <row r="245" spans="1:4">
      <c r="A245" s="3">
        <v>43054.058148148149</v>
      </c>
      <c r="B245" s="1">
        <v>-0.06</v>
      </c>
      <c r="C245" s="1">
        <v>1.3440000000000001</v>
      </c>
      <c r="D245" s="1">
        <v>2.793375000000009E-2</v>
      </c>
    </row>
    <row r="246" spans="1:4">
      <c r="A246" s="3">
        <v>43054.078969907408</v>
      </c>
      <c r="B246" s="1">
        <v>-0.06</v>
      </c>
      <c r="C246" s="1">
        <v>0.90500000000000003</v>
      </c>
      <c r="D246" s="1">
        <v>2.793375000000009E-2</v>
      </c>
    </row>
    <row r="247" spans="1:4">
      <c r="A247" s="3">
        <v>43054.099826388891</v>
      </c>
      <c r="B247" s="1">
        <v>0</v>
      </c>
      <c r="C247" s="1">
        <v>0.55600000000000005</v>
      </c>
      <c r="D247" s="1">
        <v>2.793375000000009E-2</v>
      </c>
    </row>
    <row r="248" spans="1:4">
      <c r="A248" s="3">
        <v>43054.120648148149</v>
      </c>
      <c r="B248" s="1">
        <v>-0.04</v>
      </c>
      <c r="C248" s="1">
        <v>0.20799999999999999</v>
      </c>
      <c r="D248" s="1">
        <v>2.7197335999999961E-2</v>
      </c>
    </row>
    <row r="249" spans="1:4">
      <c r="A249" s="3">
        <v>43054.141527777778</v>
      </c>
      <c r="B249" s="1">
        <v>-0.04</v>
      </c>
      <c r="C249" s="1">
        <v>-0.104</v>
      </c>
      <c r="D249" s="1">
        <v>2.7197335999999961E-2</v>
      </c>
    </row>
    <row r="250" spans="1:4">
      <c r="A250" s="3">
        <v>43054.16238425926</v>
      </c>
      <c r="B250" s="1">
        <v>-0.06</v>
      </c>
      <c r="C250" s="1">
        <v>-0.42299999999999999</v>
      </c>
      <c r="D250" s="1">
        <v>2.6460294000000051E-2</v>
      </c>
    </row>
    <row r="251" spans="1:4">
      <c r="A251" s="3">
        <v>43054.183159722219</v>
      </c>
      <c r="B251" s="6">
        <v>-0.02</v>
      </c>
      <c r="C251" s="1">
        <v>-0.69899999999999995</v>
      </c>
      <c r="D251" s="1">
        <v>2.7197335999999961E-2</v>
      </c>
    </row>
    <row r="252" spans="1:4">
      <c r="A252" s="3">
        <v>43054.204027777778</v>
      </c>
      <c r="B252" s="1">
        <v>-0.06</v>
      </c>
      <c r="C252" s="1">
        <v>-1.006</v>
      </c>
      <c r="D252" s="1">
        <v>2.6460294000000051E-2</v>
      </c>
    </row>
    <row r="253" spans="1:4">
      <c r="A253" s="3">
        <v>43054.22483796296</v>
      </c>
      <c r="B253" s="1">
        <v>-0.11</v>
      </c>
      <c r="C253" s="1">
        <v>-1.2509999999999999</v>
      </c>
      <c r="D253" s="1">
        <v>2.7197335999999961E-2</v>
      </c>
    </row>
    <row r="254" spans="1:4">
      <c r="A254" s="3">
        <v>43054.245682870373</v>
      </c>
      <c r="B254" s="1">
        <v>-0.06</v>
      </c>
      <c r="C254" s="1">
        <v>-1.49</v>
      </c>
      <c r="D254" s="1">
        <v>2.7197335999999961E-2</v>
      </c>
    </row>
    <row r="255" spans="1:4">
      <c r="A255" s="3">
        <v>43054.266481481478</v>
      </c>
      <c r="B255" s="1">
        <v>-7.0000000000000007E-2</v>
      </c>
      <c r="C255" s="1">
        <v>-1.607</v>
      </c>
      <c r="D255" s="1">
        <v>2.6460294000000051E-2</v>
      </c>
    </row>
    <row r="256" spans="1:4">
      <c r="A256" s="3">
        <v>43054.287314814814</v>
      </c>
      <c r="B256" s="1">
        <v>0</v>
      </c>
      <c r="C256" s="1">
        <v>-1.8240000000000001</v>
      </c>
      <c r="D256" s="1">
        <v>2.6460294000000051E-2</v>
      </c>
    </row>
    <row r="257" spans="1:4">
      <c r="A257" s="3">
        <v>43054.308194444442</v>
      </c>
      <c r="B257" s="1">
        <v>-0.02</v>
      </c>
      <c r="C257" s="1">
        <v>-2.0539999999999998</v>
      </c>
      <c r="D257" s="1">
        <v>2.6460294000000051E-2</v>
      </c>
    </row>
    <row r="258" spans="1:4">
      <c r="A258" s="3">
        <v>43054.328981481478</v>
      </c>
      <c r="B258" s="1">
        <v>0.01</v>
      </c>
      <c r="C258" s="1">
        <v>-2.3010000000000002</v>
      </c>
      <c r="D258" s="1">
        <v>2.5722624000000027E-2</v>
      </c>
    </row>
    <row r="259" spans="1:4">
      <c r="A259" s="3">
        <v>43054.349814814814</v>
      </c>
      <c r="B259" s="1">
        <v>0.04</v>
      </c>
      <c r="C259" s="1">
        <v>-2.5049999999999999</v>
      </c>
      <c r="D259" s="1">
        <v>2.5722624000000027E-2</v>
      </c>
    </row>
    <row r="260" spans="1:4">
      <c r="A260" s="3">
        <v>43054.370659722219</v>
      </c>
      <c r="B260" s="1">
        <v>0.01</v>
      </c>
      <c r="C260" s="1">
        <v>-2.738</v>
      </c>
      <c r="D260" s="1">
        <v>2.6460294000000051E-2</v>
      </c>
    </row>
    <row r="261" spans="1:4">
      <c r="A261" s="3">
        <v>43054.391504629632</v>
      </c>
      <c r="B261" s="1">
        <v>-0.04</v>
      </c>
      <c r="C261" s="1">
        <v>-2.964</v>
      </c>
      <c r="D261" s="1">
        <v>2.5722624000000027E-2</v>
      </c>
    </row>
    <row r="262" spans="1:4">
      <c r="A262" s="3">
        <v>43054.41233796296</v>
      </c>
      <c r="B262" s="1">
        <v>-0.06</v>
      </c>
      <c r="C262" s="1">
        <v>-3.0209999999999999</v>
      </c>
      <c r="D262" s="1">
        <v>2.5722624000000027E-2</v>
      </c>
    </row>
    <row r="263" spans="1:4">
      <c r="A263" s="3">
        <v>43054.433182870373</v>
      </c>
      <c r="B263" s="1">
        <v>-0.05</v>
      </c>
      <c r="C263" s="1">
        <v>-2.7709999999999999</v>
      </c>
      <c r="D263" s="1">
        <v>2.6460294000000051E-2</v>
      </c>
    </row>
    <row r="264" spans="1:4">
      <c r="A264" s="3">
        <v>43054.454016203701</v>
      </c>
      <c r="B264" s="1">
        <v>-0.06</v>
      </c>
      <c r="C264" s="1">
        <v>-2.2629999999999999</v>
      </c>
      <c r="D264" s="1">
        <v>2.793375000000009E-2</v>
      </c>
    </row>
    <row r="265" spans="1:4">
      <c r="A265" s="3">
        <v>43054.474826388891</v>
      </c>
      <c r="B265" s="1">
        <v>-0.05</v>
      </c>
      <c r="C265" s="1">
        <v>-1.4510000000000001</v>
      </c>
      <c r="D265" s="1">
        <v>2.8669535999999995E-2</v>
      </c>
    </row>
    <row r="266" spans="1:4">
      <c r="A266" s="3">
        <v>43054.495625000003</v>
      </c>
      <c r="B266" s="1">
        <v>0</v>
      </c>
      <c r="C266" s="1">
        <v>-0.45100000000000001</v>
      </c>
      <c r="D266" s="1">
        <v>3.0139223999999909E-2</v>
      </c>
    </row>
    <row r="267" spans="1:4">
      <c r="A267" s="3">
        <v>43054.516469907408</v>
      </c>
      <c r="B267" s="1">
        <v>0.04</v>
      </c>
      <c r="C267" s="1">
        <v>0.77600000000000002</v>
      </c>
      <c r="D267" s="1">
        <v>3.1606400000000145E-2</v>
      </c>
    </row>
    <row r="268" spans="1:4">
      <c r="A268" s="3">
        <v>43054.537291666667</v>
      </c>
      <c r="B268" s="1">
        <v>0.08</v>
      </c>
      <c r="C268" s="1">
        <v>2.1930000000000001</v>
      </c>
      <c r="D268" s="1">
        <v>3.3802454000000037E-2</v>
      </c>
    </row>
    <row r="269" spans="1:4">
      <c r="A269" s="3">
        <v>43054.558148148149</v>
      </c>
      <c r="B269" s="1">
        <v>0.11</v>
      </c>
      <c r="C269" s="1">
        <v>3.702</v>
      </c>
      <c r="D269" s="1">
        <v>3.4533216000000033E-2</v>
      </c>
    </row>
    <row r="270" spans="1:4">
      <c r="A270" s="3">
        <v>43054.578946759262</v>
      </c>
      <c r="B270" s="1">
        <v>0.12</v>
      </c>
      <c r="C270" s="1">
        <v>5.1840000000000002</v>
      </c>
      <c r="D270" s="1">
        <v>3.5263350000000027E-2</v>
      </c>
    </row>
    <row r="271" spans="1:4">
      <c r="A271" s="3">
        <v>43054.599780092591</v>
      </c>
      <c r="B271" s="1">
        <v>0.14000000000000001</v>
      </c>
      <c r="C271" s="1">
        <v>6.548</v>
      </c>
      <c r="D271" s="1">
        <v>3.5992856000000018E-2</v>
      </c>
    </row>
    <row r="272" spans="1:4">
      <c r="A272" s="3">
        <v>43054.620613425926</v>
      </c>
      <c r="B272" s="1">
        <v>0.16</v>
      </c>
      <c r="C272" s="1">
        <v>7.883</v>
      </c>
      <c r="D272" s="1">
        <v>3.6721734000000006E-2</v>
      </c>
    </row>
    <row r="273" spans="1:4">
      <c r="A273" s="3">
        <v>43054.641446759262</v>
      </c>
      <c r="B273" s="1">
        <v>0.14000000000000001</v>
      </c>
      <c r="C273" s="1">
        <v>9.298</v>
      </c>
      <c r="D273" s="1">
        <v>3.7449983999999992E-2</v>
      </c>
    </row>
    <row r="274" spans="1:4">
      <c r="A274" s="3">
        <v>43054.662280092591</v>
      </c>
      <c r="B274" s="1">
        <v>0.14000000000000001</v>
      </c>
      <c r="C274" s="1">
        <v>10.505000000000001</v>
      </c>
      <c r="D274" s="1">
        <v>3.7449983999999992E-2</v>
      </c>
    </row>
    <row r="275" spans="1:4">
      <c r="A275" s="3">
        <v>43054.683113425926</v>
      </c>
      <c r="B275" s="1">
        <v>0.17</v>
      </c>
      <c r="C275" s="1">
        <v>11.279</v>
      </c>
      <c r="D275" s="1">
        <v>3.7449983999999992E-2</v>
      </c>
    </row>
    <row r="276" spans="1:4">
      <c r="A276" s="3">
        <v>43054.703958333332</v>
      </c>
      <c r="B276" s="1">
        <v>0.06</v>
      </c>
      <c r="C276" s="1">
        <v>11.308</v>
      </c>
      <c r="D276" s="1">
        <v>3.6721734000000006E-2</v>
      </c>
    </row>
    <row r="277" spans="1:4">
      <c r="A277" s="3">
        <v>43054.724780092591</v>
      </c>
      <c r="B277" s="1">
        <v>0.09</v>
      </c>
      <c r="C277" s="1">
        <v>11.563000000000001</v>
      </c>
      <c r="D277" s="1">
        <v>3.7449983999999992E-2</v>
      </c>
    </row>
    <row r="278" spans="1:4">
      <c r="A278" s="3">
        <v>43054.745613425926</v>
      </c>
      <c r="B278" s="1">
        <v>0.06</v>
      </c>
      <c r="C278" s="1">
        <v>11.676</v>
      </c>
      <c r="D278" s="1">
        <v>3.7449983999999992E-2</v>
      </c>
    </row>
    <row r="279" spans="1:4">
      <c r="A279" s="3">
        <v>43054.766446759262</v>
      </c>
      <c r="B279" s="1">
        <v>0.02</v>
      </c>
      <c r="C279" s="1">
        <v>11.332000000000001</v>
      </c>
      <c r="D279" s="1">
        <v>3.5992856000000018E-2</v>
      </c>
    </row>
    <row r="280" spans="1:4">
      <c r="A280" s="3">
        <v>43054.787291666667</v>
      </c>
      <c r="B280" s="1">
        <v>0</v>
      </c>
      <c r="C280" s="1">
        <v>10.597</v>
      </c>
      <c r="D280" s="1">
        <v>3.5263350000000027E-2</v>
      </c>
    </row>
    <row r="281" spans="1:4">
      <c r="A281" s="3">
        <v>43054.808136574073</v>
      </c>
      <c r="B281" s="1">
        <v>0</v>
      </c>
      <c r="C281" s="1">
        <v>9.6620000000000008</v>
      </c>
      <c r="D281" s="1">
        <v>3.3802454000000037E-2</v>
      </c>
    </row>
    <row r="282" spans="1:4">
      <c r="A282" s="3">
        <v>43054.828981481478</v>
      </c>
      <c r="B282" s="1">
        <v>-0.03</v>
      </c>
      <c r="C282" s="1">
        <v>8.6929999999999996</v>
      </c>
      <c r="D282" s="1">
        <v>3.3071064000000039E-2</v>
      </c>
    </row>
    <row r="283" spans="1:4">
      <c r="A283" s="3">
        <v>43054.84983796296</v>
      </c>
      <c r="B283" s="1">
        <v>-0.03</v>
      </c>
      <c r="C283" s="1">
        <v>7.7759999999999998</v>
      </c>
      <c r="D283" s="1">
        <v>3.2339046000000038E-2</v>
      </c>
    </row>
    <row r="284" spans="1:4">
      <c r="A284" s="3">
        <v>43054.870636574073</v>
      </c>
      <c r="B284" s="1">
        <v>0.01</v>
      </c>
      <c r="C284" s="1">
        <v>6.9409999999999998</v>
      </c>
      <c r="D284" s="1">
        <v>3.1606400000000145E-2</v>
      </c>
    </row>
    <row r="285" spans="1:4">
      <c r="A285" s="3">
        <v>43054.891493055555</v>
      </c>
      <c r="B285" s="1">
        <v>-0.01</v>
      </c>
      <c r="C285" s="1">
        <v>6.1550000000000002</v>
      </c>
      <c r="D285" s="1">
        <v>3.1606400000000145E-2</v>
      </c>
    </row>
    <row r="286" spans="1:4">
      <c r="A286" s="3">
        <v>43054.912314814814</v>
      </c>
      <c r="B286" s="1">
        <v>-0.04</v>
      </c>
      <c r="C286" s="1">
        <v>5.4139999999999997</v>
      </c>
      <c r="D286" s="1">
        <v>3.0139223999999909E-2</v>
      </c>
    </row>
    <row r="287" spans="1:4">
      <c r="A287" s="3">
        <v>43054.933171296296</v>
      </c>
      <c r="B287" s="1">
        <v>-0.02</v>
      </c>
      <c r="C287" s="1">
        <v>4.718</v>
      </c>
      <c r="D287" s="1">
        <v>3.0139223999999909E-2</v>
      </c>
    </row>
    <row r="288" spans="1:4">
      <c r="A288" s="3">
        <v>43054.954004629632</v>
      </c>
      <c r="B288" s="1">
        <v>0</v>
      </c>
      <c r="C288" s="1">
        <v>4.1020000000000003</v>
      </c>
      <c r="D288" s="1">
        <v>3.0139223999999909E-2</v>
      </c>
    </row>
    <row r="289" spans="1:4">
      <c r="A289" s="3">
        <v>43054.97483796296</v>
      </c>
      <c r="B289" s="1">
        <v>-0.05</v>
      </c>
      <c r="C289" s="1">
        <v>3.4849999999999999</v>
      </c>
      <c r="D289" s="1">
        <v>2.9404694000000009E-2</v>
      </c>
    </row>
    <row r="290" spans="1:4">
      <c r="A290" s="3">
        <v>43054.995636574073</v>
      </c>
      <c r="B290" s="1">
        <v>-0.05</v>
      </c>
      <c r="C290" s="1">
        <v>2.8980000000000001</v>
      </c>
      <c r="D290" s="1">
        <v>2.8669535999999995E-2</v>
      </c>
    </row>
    <row r="291" spans="1:4">
      <c r="A291" s="3">
        <v>43055.016493055555</v>
      </c>
      <c r="B291" s="1">
        <v>-0.09</v>
      </c>
      <c r="C291" s="1">
        <v>2.3610000000000002</v>
      </c>
      <c r="D291" s="1">
        <v>2.8669535999999995E-2</v>
      </c>
    </row>
    <row r="292" spans="1:4">
      <c r="A292" s="3">
        <v>43055.037291666667</v>
      </c>
      <c r="B292" s="1">
        <v>-0.02</v>
      </c>
      <c r="C292" s="1">
        <v>1.8460000000000001</v>
      </c>
      <c r="D292" s="1">
        <v>2.8669535999999995E-2</v>
      </c>
    </row>
    <row r="293" spans="1:4">
      <c r="A293" s="3">
        <v>43055.058136574073</v>
      </c>
      <c r="B293" s="1">
        <v>-0.05</v>
      </c>
      <c r="C293" s="1">
        <v>1.3939999999999999</v>
      </c>
      <c r="D293" s="1">
        <v>2.8669535999999995E-2</v>
      </c>
    </row>
    <row r="294" spans="1:4">
      <c r="A294" s="3">
        <v>43055.079016203701</v>
      </c>
      <c r="B294" s="1">
        <v>-0.08</v>
      </c>
      <c r="C294" s="1">
        <v>0.98099999999999998</v>
      </c>
      <c r="D294" s="1">
        <v>2.793375000000009E-2</v>
      </c>
    </row>
    <row r="295" spans="1:4">
      <c r="A295" s="3">
        <v>43055.09983796296</v>
      </c>
      <c r="B295" s="1">
        <v>-7.0000000000000007E-2</v>
      </c>
      <c r="C295" s="1">
        <v>0.60199999999999998</v>
      </c>
      <c r="D295" s="1">
        <v>2.793375000000009E-2</v>
      </c>
    </row>
    <row r="296" spans="1:4">
      <c r="A296" s="3">
        <v>43055.120625000003</v>
      </c>
      <c r="B296" s="1">
        <v>0</v>
      </c>
      <c r="C296" s="1">
        <v>0.23300000000000001</v>
      </c>
      <c r="D296" s="1">
        <v>2.7197335999999961E-2</v>
      </c>
    </row>
    <row r="297" spans="1:4">
      <c r="A297" s="3">
        <v>43055.141493055555</v>
      </c>
      <c r="B297" s="1">
        <v>-0.04</v>
      </c>
      <c r="C297" s="1">
        <v>-0.11600000000000001</v>
      </c>
      <c r="D297" s="1">
        <v>2.793375000000009E-2</v>
      </c>
    </row>
    <row r="298" spans="1:4">
      <c r="A298" s="3">
        <v>43055.16233796296</v>
      </c>
      <c r="B298" s="1">
        <v>-0.09</v>
      </c>
      <c r="C298" s="1">
        <v>-0.36599999999999999</v>
      </c>
      <c r="D298" s="1">
        <v>2.793375000000009E-2</v>
      </c>
    </row>
    <row r="299" spans="1:4">
      <c r="A299" s="3">
        <v>43055.183171296296</v>
      </c>
      <c r="B299" s="1">
        <v>-0.05</v>
      </c>
      <c r="C299" s="1">
        <v>-0.52400000000000002</v>
      </c>
      <c r="D299" s="1">
        <v>2.7197335999999961E-2</v>
      </c>
    </row>
    <row r="300" spans="1:4">
      <c r="A300" s="3">
        <v>43055.204039351855</v>
      </c>
      <c r="B300" s="1">
        <v>0.02</v>
      </c>
      <c r="C300" s="1">
        <v>-0.69699999999999995</v>
      </c>
      <c r="D300" s="1">
        <v>2.7197335999999961E-2</v>
      </c>
    </row>
    <row r="301" spans="1:4">
      <c r="A301" s="3">
        <v>43055.224814814814</v>
      </c>
      <c r="B301" s="1">
        <v>-0.08</v>
      </c>
      <c r="C301" s="1">
        <v>-0.83299999999999996</v>
      </c>
      <c r="D301" s="1">
        <v>2.7197335999999961E-2</v>
      </c>
    </row>
    <row r="302" spans="1:4">
      <c r="A302" s="3">
        <v>43055.245659722219</v>
      </c>
      <c r="B302" s="1">
        <v>-0.02</v>
      </c>
      <c r="C302" s="1">
        <v>-0.96</v>
      </c>
      <c r="D302" s="1">
        <v>2.7197335999999961E-2</v>
      </c>
    </row>
    <row r="303" spans="1:4">
      <c r="A303" s="3">
        <v>43055.266516203701</v>
      </c>
      <c r="B303" s="1">
        <v>-7.0000000000000007E-2</v>
      </c>
      <c r="C303" s="1">
        <v>-1.1299999999999999</v>
      </c>
      <c r="D303" s="1">
        <v>2.7197335999999961E-2</v>
      </c>
    </row>
    <row r="304" spans="1:4">
      <c r="A304" s="3">
        <v>43055.287326388891</v>
      </c>
      <c r="B304" s="1">
        <v>-0.02</v>
      </c>
      <c r="C304" s="1">
        <v>-1.2889999999999999</v>
      </c>
      <c r="D304" s="1">
        <v>2.7197335999999961E-2</v>
      </c>
    </row>
    <row r="305" spans="1:4">
      <c r="A305" s="3">
        <v>43055.308171296296</v>
      </c>
      <c r="B305" s="1">
        <v>-0.03</v>
      </c>
      <c r="C305" s="1">
        <v>-1.4330000000000001</v>
      </c>
      <c r="D305" s="1">
        <v>2.7197335999999961E-2</v>
      </c>
    </row>
    <row r="306" spans="1:4">
      <c r="A306" s="3">
        <v>43055.329004629632</v>
      </c>
      <c r="B306" s="1">
        <v>-0.06</v>
      </c>
      <c r="C306" s="1">
        <v>-1.603</v>
      </c>
      <c r="D306" s="1">
        <v>2.7197335999999961E-2</v>
      </c>
    </row>
    <row r="307" spans="1:4">
      <c r="A307" s="3">
        <v>43055.349826388891</v>
      </c>
      <c r="B307" s="1">
        <v>-0.03</v>
      </c>
      <c r="C307" s="1">
        <v>-1.8260000000000001</v>
      </c>
      <c r="D307" s="1">
        <v>2.6460294000000051E-2</v>
      </c>
    </row>
    <row r="308" spans="1:4">
      <c r="A308" s="3">
        <v>43055.370659722219</v>
      </c>
      <c r="B308" s="1">
        <v>-0.05</v>
      </c>
      <c r="C308" s="1">
        <v>-2.073</v>
      </c>
      <c r="D308" s="1">
        <v>2.7197335999999961E-2</v>
      </c>
    </row>
    <row r="309" spans="1:4">
      <c r="A309" s="3">
        <v>43055.391516203701</v>
      </c>
      <c r="B309" s="1">
        <v>-0.04</v>
      </c>
      <c r="C309" s="1">
        <v>-2.3359999999999999</v>
      </c>
      <c r="D309" s="1">
        <v>2.6460294000000051E-2</v>
      </c>
    </row>
    <row r="310" spans="1:4">
      <c r="A310" s="3">
        <v>43055.41233796296</v>
      </c>
      <c r="B310" s="1">
        <v>-0.01</v>
      </c>
      <c r="C310" s="1">
        <v>-2.4390000000000001</v>
      </c>
      <c r="D310" s="1">
        <v>2.6460294000000051E-2</v>
      </c>
    </row>
    <row r="311" spans="1:4">
      <c r="A311" s="3">
        <v>43055.433171296296</v>
      </c>
      <c r="B311" s="1">
        <v>-0.01</v>
      </c>
      <c r="C311" s="1">
        <v>-2.2549999999999999</v>
      </c>
      <c r="D311" s="1">
        <v>2.7197335999999961E-2</v>
      </c>
    </row>
    <row r="312" spans="1:4">
      <c r="A312" s="3">
        <v>43055.453958333332</v>
      </c>
      <c r="B312" s="1">
        <v>-0.06</v>
      </c>
      <c r="C312" s="1">
        <v>-1.7849999999999999</v>
      </c>
      <c r="D312" s="1">
        <v>2.793375000000009E-2</v>
      </c>
    </row>
    <row r="313" spans="1:4">
      <c r="A313" s="3">
        <v>43055.47483796296</v>
      </c>
      <c r="B313" s="1">
        <v>-0.04</v>
      </c>
      <c r="C313" s="1">
        <v>-1.008</v>
      </c>
      <c r="D313" s="1">
        <v>2.9404694000000009E-2</v>
      </c>
    </row>
    <row r="314" spans="1:4">
      <c r="A314" s="3">
        <v>43055.495636574073</v>
      </c>
      <c r="B314" s="1">
        <v>-0.01</v>
      </c>
      <c r="C314" s="1">
        <v>0.109</v>
      </c>
      <c r="D314" s="1">
        <v>3.0873126000000028E-2</v>
      </c>
    </row>
    <row r="315" spans="1:4">
      <c r="A315" s="3">
        <v>43055.516458333332</v>
      </c>
      <c r="B315" s="1">
        <v>0.04</v>
      </c>
      <c r="C315" s="1">
        <v>1.3320000000000001</v>
      </c>
      <c r="D315" s="1">
        <v>3.2339046000000038E-2</v>
      </c>
    </row>
    <row r="316" spans="1:4">
      <c r="A316" s="3">
        <v>43055.537291666667</v>
      </c>
      <c r="B316" s="1">
        <v>7.0000000000000007E-2</v>
      </c>
      <c r="C316" s="1">
        <v>2.6339999999999999</v>
      </c>
      <c r="D316" s="1">
        <v>3.3802454000000037E-2</v>
      </c>
    </row>
    <row r="317" spans="1:4">
      <c r="A317" s="3">
        <v>43055.558125000003</v>
      </c>
      <c r="B317" s="1">
        <v>0.11</v>
      </c>
      <c r="C317" s="1">
        <v>4.032</v>
      </c>
      <c r="D317" s="1">
        <v>3.5263350000000027E-2</v>
      </c>
    </row>
    <row r="318" spans="1:4">
      <c r="A318" s="3">
        <v>43055.578946759262</v>
      </c>
      <c r="B318" s="1">
        <v>0.12</v>
      </c>
      <c r="C318" s="1">
        <v>5.3840000000000003</v>
      </c>
      <c r="D318" s="1">
        <v>3.5263350000000027E-2</v>
      </c>
    </row>
    <row r="319" spans="1:4">
      <c r="A319" s="3">
        <v>43055.599791666667</v>
      </c>
      <c r="B319" s="1">
        <v>0.15</v>
      </c>
      <c r="C319" s="1">
        <v>6.8559999999999999</v>
      </c>
      <c r="D319" s="1">
        <v>3.5992856000000018E-2</v>
      </c>
    </row>
    <row r="320" spans="1:4">
      <c r="A320" s="3">
        <v>43055.620613425926</v>
      </c>
      <c r="B320" s="1">
        <v>0.13</v>
      </c>
      <c r="C320" s="1">
        <v>8.1620000000000008</v>
      </c>
      <c r="D320" s="1">
        <v>3.7449983999999992E-2</v>
      </c>
    </row>
    <row r="321" spans="1:4">
      <c r="A321" s="3">
        <v>43055.641446759262</v>
      </c>
      <c r="B321" s="1">
        <v>0.14000000000000001</v>
      </c>
      <c r="C321" s="1">
        <v>9.3940000000000001</v>
      </c>
      <c r="D321" s="1">
        <v>3.7449983999999992E-2</v>
      </c>
    </row>
    <row r="322" spans="1:4">
      <c r="A322" s="3">
        <v>43055.662291666667</v>
      </c>
      <c r="B322" s="1">
        <v>0.11</v>
      </c>
      <c r="C322" s="1">
        <v>10.013</v>
      </c>
      <c r="D322" s="1">
        <v>3.7449983999999992E-2</v>
      </c>
    </row>
    <row r="323" spans="1:4">
      <c r="A323" s="3">
        <v>43055.683113425926</v>
      </c>
      <c r="B323" s="1">
        <v>0.1</v>
      </c>
      <c r="C323" s="1">
        <v>10.625999999999999</v>
      </c>
      <c r="D323" s="1">
        <v>3.7449983999999992E-2</v>
      </c>
    </row>
    <row r="324" spans="1:4">
      <c r="A324" s="3">
        <v>43055.703969907408</v>
      </c>
      <c r="B324" s="1">
        <v>0.08</v>
      </c>
      <c r="C324" s="1">
        <v>10.901999999999999</v>
      </c>
      <c r="D324" s="1">
        <v>3.7449983999999992E-2</v>
      </c>
    </row>
    <row r="325" spans="1:4">
      <c r="A325" s="3">
        <v>43055.724791666667</v>
      </c>
      <c r="B325" s="1">
        <v>7.0000000000000007E-2</v>
      </c>
      <c r="C325" s="1">
        <v>10.928000000000001</v>
      </c>
      <c r="D325" s="1">
        <v>3.6721734000000006E-2</v>
      </c>
    </row>
    <row r="326" spans="1:4">
      <c r="A326" s="3">
        <v>43055.745613425926</v>
      </c>
      <c r="B326" s="1">
        <v>0.06</v>
      </c>
      <c r="C326" s="1">
        <v>10.563000000000001</v>
      </c>
      <c r="D326" s="1">
        <v>3.5992856000000018E-2</v>
      </c>
    </row>
    <row r="327" spans="1:4">
      <c r="A327" s="3">
        <v>43055.766458333332</v>
      </c>
      <c r="B327" s="1">
        <v>0.03</v>
      </c>
      <c r="C327" s="1">
        <v>10.125999999999999</v>
      </c>
      <c r="D327" s="1">
        <v>3.5992856000000018E-2</v>
      </c>
    </row>
    <row r="328" spans="1:4">
      <c r="A328" s="3">
        <v>43055.787303240744</v>
      </c>
      <c r="B328" s="1">
        <v>0.03</v>
      </c>
      <c r="C328" s="1">
        <v>9.7769999999999992</v>
      </c>
      <c r="D328" s="1">
        <v>3.5263350000000027E-2</v>
      </c>
    </row>
    <row r="329" spans="1:4">
      <c r="A329" s="3">
        <v>43055.808113425926</v>
      </c>
      <c r="B329" s="1">
        <v>-0.01</v>
      </c>
      <c r="C329" s="1">
        <v>9.0380000000000003</v>
      </c>
      <c r="D329" s="1">
        <v>3.3802454000000037E-2</v>
      </c>
    </row>
    <row r="330" spans="1:4">
      <c r="A330" s="3">
        <v>43055.828981481478</v>
      </c>
      <c r="B330" s="1">
        <v>-0.01</v>
      </c>
      <c r="C330" s="1">
        <v>8.1820000000000004</v>
      </c>
      <c r="D330" s="1">
        <v>3.3071064000000039E-2</v>
      </c>
    </row>
    <row r="331" spans="1:4">
      <c r="A331" s="3">
        <v>43055.849826388891</v>
      </c>
      <c r="B331" s="1">
        <v>-0.03</v>
      </c>
      <c r="C331" s="1">
        <v>7.3049999999999997</v>
      </c>
      <c r="D331" s="1">
        <v>3.1606400000000145E-2</v>
      </c>
    </row>
    <row r="332" spans="1:4">
      <c r="A332" s="3">
        <v>43055.870659722219</v>
      </c>
      <c r="B332" s="1">
        <v>-0.03</v>
      </c>
      <c r="C332" s="1">
        <v>6.4169999999999998</v>
      </c>
      <c r="D332" s="1">
        <v>3.1606400000000145E-2</v>
      </c>
    </row>
    <row r="333" spans="1:4">
      <c r="A333" s="3">
        <v>43055.891481481478</v>
      </c>
      <c r="B333" s="1">
        <v>0.04</v>
      </c>
      <c r="C333" s="1">
        <v>5.5810000000000004</v>
      </c>
      <c r="D333" s="1">
        <v>3.0873126000000028E-2</v>
      </c>
    </row>
    <row r="334" spans="1:4">
      <c r="A334" s="3">
        <v>43055.912314814814</v>
      </c>
      <c r="B334" s="1">
        <v>-0.01</v>
      </c>
      <c r="C334" s="1">
        <v>4.8120000000000003</v>
      </c>
      <c r="D334" s="1">
        <v>3.0873126000000028E-2</v>
      </c>
    </row>
    <row r="335" spans="1:4">
      <c r="A335" s="3">
        <v>43055.933159722219</v>
      </c>
      <c r="B335" s="1">
        <v>-7.0000000000000007E-2</v>
      </c>
      <c r="C335" s="1">
        <v>4.0919999999999996</v>
      </c>
      <c r="D335" s="1">
        <v>3.0139223999999909E-2</v>
      </c>
    </row>
    <row r="336" spans="1:4">
      <c r="A336" s="3">
        <v>43055.953981481478</v>
      </c>
      <c r="B336" s="1">
        <v>0.01</v>
      </c>
      <c r="C336" s="1">
        <v>3.4180000000000001</v>
      </c>
      <c r="D336" s="1">
        <v>2.8669535999999995E-2</v>
      </c>
    </row>
    <row r="337" spans="1:4">
      <c r="A337" s="3">
        <v>43055.974814814814</v>
      </c>
      <c r="B337" s="1">
        <v>-0.03</v>
      </c>
      <c r="C337" s="1">
        <v>2.8380000000000001</v>
      </c>
      <c r="D337" s="1">
        <v>2.9404694000000009E-2</v>
      </c>
    </row>
    <row r="338" spans="1:4">
      <c r="A338" s="3">
        <v>43055.995671296296</v>
      </c>
      <c r="B338" s="1">
        <v>-0.04</v>
      </c>
      <c r="C338" s="1">
        <v>2.2829999999999999</v>
      </c>
      <c r="D338" s="1">
        <v>2.8669535999999995E-2</v>
      </c>
    </row>
    <row r="339" spans="1:4">
      <c r="A339" s="3">
        <v>43056.016469907408</v>
      </c>
      <c r="B339" s="1">
        <v>0.02</v>
      </c>
      <c r="C339" s="1">
        <v>1.744</v>
      </c>
      <c r="D339" s="1">
        <v>2.793375000000009E-2</v>
      </c>
    </row>
    <row r="340" spans="1:4">
      <c r="A340" s="3">
        <v>43056.037303240744</v>
      </c>
      <c r="B340" s="1">
        <v>-7.0000000000000007E-2</v>
      </c>
      <c r="C340" s="1">
        <v>1.22</v>
      </c>
      <c r="D340" s="1">
        <v>2.8669535999999995E-2</v>
      </c>
    </row>
    <row r="341" spans="1:4">
      <c r="A341" s="3">
        <v>43056.058194444442</v>
      </c>
      <c r="B341" s="1">
        <v>-0.05</v>
      </c>
      <c r="C341" s="1">
        <v>0.76300000000000001</v>
      </c>
      <c r="D341" s="1">
        <v>2.793375000000009E-2</v>
      </c>
    </row>
    <row r="342" spans="1:4">
      <c r="A342" s="3">
        <v>43056.078981481478</v>
      </c>
      <c r="B342" s="1">
        <v>-0.06</v>
      </c>
      <c r="C342" s="1">
        <v>0.33</v>
      </c>
      <c r="D342" s="1">
        <v>2.793375000000009E-2</v>
      </c>
    </row>
    <row r="343" spans="1:4">
      <c r="A343" s="3">
        <v>43056.09983796296</v>
      </c>
      <c r="B343" s="1">
        <v>-0.05</v>
      </c>
      <c r="C343" s="1">
        <v>-8.8999999999999996E-2</v>
      </c>
      <c r="D343" s="1">
        <v>2.793375000000009E-2</v>
      </c>
    </row>
    <row r="344" spans="1:4">
      <c r="A344" s="3">
        <v>43056.120659722219</v>
      </c>
      <c r="B344" s="1">
        <v>-0.02</v>
      </c>
      <c r="C344" s="1">
        <v>-0.48499999999999999</v>
      </c>
      <c r="D344" s="1">
        <v>2.7197335999999961E-2</v>
      </c>
    </row>
    <row r="345" spans="1:4">
      <c r="A345" s="3">
        <v>43056.141493055555</v>
      </c>
      <c r="B345" s="1">
        <v>-0.05</v>
      </c>
      <c r="C345" s="1">
        <v>-0.86099999999999999</v>
      </c>
      <c r="D345" s="1">
        <v>2.7197335999999961E-2</v>
      </c>
    </row>
    <row r="346" spans="1:4">
      <c r="A346" s="3">
        <v>43056.16238425926</v>
      </c>
      <c r="B346" s="1">
        <v>0.02</v>
      </c>
      <c r="C346" s="1">
        <v>-1.145</v>
      </c>
      <c r="D346" s="1">
        <v>2.6460294000000051E-2</v>
      </c>
    </row>
    <row r="347" spans="1:4">
      <c r="A347" s="3">
        <v>43056.183194444442</v>
      </c>
      <c r="B347" s="1">
        <v>0.03</v>
      </c>
      <c r="C347" s="1">
        <v>-1.454</v>
      </c>
      <c r="D347" s="1">
        <v>2.7197335999999961E-2</v>
      </c>
    </row>
    <row r="348" spans="1:4">
      <c r="A348" s="3">
        <v>43056.204016203701</v>
      </c>
      <c r="B348" s="1">
        <v>0</v>
      </c>
      <c r="C348" s="1">
        <v>-1.736</v>
      </c>
      <c r="D348" s="1">
        <v>2.6460294000000051E-2</v>
      </c>
    </row>
    <row r="349" spans="1:4">
      <c r="A349" s="3">
        <v>43056.224826388891</v>
      </c>
      <c r="B349" s="1">
        <v>-7.0000000000000007E-2</v>
      </c>
      <c r="C349" s="1">
        <v>-1.998</v>
      </c>
      <c r="D349" s="1">
        <v>2.6460294000000051E-2</v>
      </c>
    </row>
    <row r="350" spans="1:4">
      <c r="A350" s="3">
        <v>43056.245648148149</v>
      </c>
      <c r="B350" s="1">
        <v>-0.03</v>
      </c>
      <c r="C350" s="1">
        <v>-2.2280000000000002</v>
      </c>
      <c r="D350" s="1">
        <v>2.6460294000000051E-2</v>
      </c>
    </row>
    <row r="351" spans="1:4">
      <c r="A351" s="3">
        <v>43056.266504629632</v>
      </c>
      <c r="B351" s="1">
        <v>-7.0000000000000007E-2</v>
      </c>
      <c r="C351" s="1">
        <v>-2.4169999999999998</v>
      </c>
      <c r="D351" s="1">
        <v>2.5722624000000027E-2</v>
      </c>
    </row>
    <row r="352" spans="1:4">
      <c r="A352" s="3">
        <v>43056.287314814814</v>
      </c>
      <c r="B352" s="1">
        <v>-0.01</v>
      </c>
      <c r="C352" s="1">
        <v>-2.605</v>
      </c>
      <c r="D352" s="1">
        <v>2.6460294000000051E-2</v>
      </c>
    </row>
    <row r="353" spans="1:4">
      <c r="A353" s="3">
        <v>43056.308159722219</v>
      </c>
      <c r="B353" s="1">
        <v>-0.03</v>
      </c>
      <c r="C353" s="1">
        <v>-2.8290000000000002</v>
      </c>
      <c r="D353" s="1">
        <v>2.6460294000000051E-2</v>
      </c>
    </row>
    <row r="354" spans="1:4">
      <c r="A354" s="3">
        <v>43056.329027777778</v>
      </c>
      <c r="B354" s="1">
        <v>-0.05</v>
      </c>
      <c r="C354" s="1">
        <v>-3.0830000000000002</v>
      </c>
      <c r="D354" s="1">
        <v>2.6460294000000051E-2</v>
      </c>
    </row>
    <row r="355" spans="1:4">
      <c r="A355" s="3">
        <v>43056.34988425926</v>
      </c>
      <c r="B355" s="1">
        <v>-0.01</v>
      </c>
      <c r="C355" s="1">
        <v>-3.3460000000000001</v>
      </c>
      <c r="D355" s="1">
        <v>2.6460294000000051E-2</v>
      </c>
    </row>
    <row r="356" spans="1:4">
      <c r="A356" s="3">
        <v>43056.370659722219</v>
      </c>
      <c r="B356" s="1">
        <v>-0.08</v>
      </c>
      <c r="C356" s="1">
        <v>-3.601</v>
      </c>
      <c r="D356" s="1">
        <v>2.5722624000000027E-2</v>
      </c>
    </row>
    <row r="357" spans="1:4">
      <c r="A357" s="3">
        <v>43056.391493055555</v>
      </c>
      <c r="B357" s="1">
        <v>-0.04</v>
      </c>
      <c r="C357" s="1">
        <v>-3.827</v>
      </c>
      <c r="D357" s="1">
        <v>2.4984326000000112E-2</v>
      </c>
    </row>
    <row r="358" spans="1:4">
      <c r="A358" s="3">
        <v>43056.412349537037</v>
      </c>
      <c r="B358" s="1">
        <v>-0.08</v>
      </c>
      <c r="C358" s="1">
        <v>-3.931</v>
      </c>
      <c r="D358" s="1">
        <v>2.5722624000000027E-2</v>
      </c>
    </row>
    <row r="359" spans="1:4">
      <c r="A359" s="3">
        <v>43056.433171296296</v>
      </c>
      <c r="B359" s="1">
        <v>-7.0000000000000007E-2</v>
      </c>
      <c r="C359" s="1">
        <v>-3.7450000000000001</v>
      </c>
      <c r="D359" s="1">
        <v>2.6460294000000051E-2</v>
      </c>
    </row>
    <row r="360" spans="1:4">
      <c r="A360" s="3">
        <v>43056.454016203701</v>
      </c>
      <c r="B360" s="1">
        <v>-0.04</v>
      </c>
      <c r="C360" s="1">
        <v>-3.2989999999999999</v>
      </c>
      <c r="D360" s="1">
        <v>2.7197335999999961E-2</v>
      </c>
    </row>
    <row r="361" spans="1:4">
      <c r="A361" s="3">
        <v>43056.474826388891</v>
      </c>
      <c r="B361" s="1">
        <v>-0.04</v>
      </c>
      <c r="C361" s="1">
        <v>-2.5819999999999999</v>
      </c>
      <c r="D361" s="1">
        <v>2.8669535999999995E-2</v>
      </c>
    </row>
    <row r="362" spans="1:4">
      <c r="A362" s="3">
        <v>43056.495636574073</v>
      </c>
      <c r="B362" s="1">
        <v>-0.01</v>
      </c>
      <c r="C362" s="1">
        <v>-1.595</v>
      </c>
      <c r="D362" s="1">
        <v>3.0139223999999909E-2</v>
      </c>
    </row>
    <row r="363" spans="1:4">
      <c r="A363" s="3">
        <v>43056.516504629632</v>
      </c>
      <c r="B363" s="1">
        <v>0.02</v>
      </c>
      <c r="C363" s="1">
        <v>-0.38</v>
      </c>
      <c r="D363" s="1">
        <v>3.1606400000000145E-2</v>
      </c>
    </row>
    <row r="364" spans="1:4">
      <c r="A364" s="3">
        <v>43056.537314814814</v>
      </c>
      <c r="B364" s="1">
        <v>0.02</v>
      </c>
      <c r="C364" s="1">
        <v>1.0669999999999999</v>
      </c>
      <c r="D364" s="1">
        <v>3.2339046000000038E-2</v>
      </c>
    </row>
    <row r="365" spans="1:4">
      <c r="A365" s="3">
        <v>43056.558125000003</v>
      </c>
      <c r="B365" s="1">
        <v>7.0000000000000007E-2</v>
      </c>
      <c r="C365" s="1">
        <v>2.5720000000000001</v>
      </c>
      <c r="D365" s="1">
        <v>3.3802454000000037E-2</v>
      </c>
    </row>
    <row r="366" spans="1:4">
      <c r="A366" s="3">
        <v>43056.578946759262</v>
      </c>
      <c r="B366" s="1">
        <v>0.12</v>
      </c>
      <c r="C366" s="1">
        <v>4.0389999999999997</v>
      </c>
      <c r="D366" s="1">
        <v>3.5263350000000027E-2</v>
      </c>
    </row>
    <row r="367" spans="1:4">
      <c r="A367" s="3">
        <v>43056.599780092591</v>
      </c>
      <c r="B367" s="1">
        <v>0.11</v>
      </c>
      <c r="C367" s="1">
        <v>5.3150000000000004</v>
      </c>
      <c r="D367" s="1">
        <v>3.5263350000000027E-2</v>
      </c>
    </row>
    <row r="368" spans="1:4">
      <c r="A368" s="3">
        <v>43056.620613425926</v>
      </c>
      <c r="B368" s="1">
        <v>0.11</v>
      </c>
      <c r="C368" s="1">
        <v>6.2110000000000003</v>
      </c>
      <c r="D368" s="1">
        <v>3.4533216000000033E-2</v>
      </c>
    </row>
    <row r="369" spans="1:4">
      <c r="A369" s="3">
        <v>43056.641446759262</v>
      </c>
      <c r="B369" s="1">
        <v>0.11</v>
      </c>
      <c r="C369" s="1">
        <v>7.399</v>
      </c>
      <c r="D369" s="1">
        <v>3.5992856000000018E-2</v>
      </c>
    </row>
    <row r="370" spans="1:4">
      <c r="A370" s="3">
        <v>43056.662291666667</v>
      </c>
      <c r="B370" s="1">
        <v>0.1</v>
      </c>
      <c r="C370" s="1">
        <v>8.407</v>
      </c>
      <c r="D370" s="1">
        <v>3.5992856000000018E-2</v>
      </c>
    </row>
    <row r="371" spans="1:4">
      <c r="A371" s="3">
        <v>43056.683113425926</v>
      </c>
      <c r="B371" s="1">
        <v>0.11</v>
      </c>
      <c r="C371" s="1">
        <v>8.9659999999999993</v>
      </c>
      <c r="D371" s="1">
        <v>3.5992856000000018E-2</v>
      </c>
    </row>
    <row r="372" spans="1:4">
      <c r="A372" s="3">
        <v>43056.703969907408</v>
      </c>
      <c r="B372" s="1">
        <v>0.1</v>
      </c>
      <c r="C372" s="1">
        <v>9.3379999999999992</v>
      </c>
      <c r="D372" s="1">
        <v>3.5992856000000018E-2</v>
      </c>
    </row>
    <row r="373" spans="1:4">
      <c r="A373" s="3">
        <v>43056.724803240744</v>
      </c>
      <c r="B373" s="1">
        <v>7.0000000000000007E-2</v>
      </c>
      <c r="C373" s="1">
        <v>9.4629999999999992</v>
      </c>
      <c r="D373" s="1">
        <v>3.5992856000000018E-2</v>
      </c>
    </row>
    <row r="374" spans="1:4">
      <c r="A374" s="3">
        <v>43056.745613425926</v>
      </c>
      <c r="B374" s="1">
        <v>7.0000000000000007E-2</v>
      </c>
      <c r="C374" s="1">
        <v>9.4559999999999995</v>
      </c>
      <c r="D374" s="1">
        <v>3.5992856000000018E-2</v>
      </c>
    </row>
    <row r="375" spans="1:4">
      <c r="A375" s="3">
        <v>43056.766458333332</v>
      </c>
      <c r="B375" s="1">
        <v>0.06</v>
      </c>
      <c r="C375" s="1">
        <v>9.1639999999999997</v>
      </c>
      <c r="D375" s="1">
        <v>3.5263350000000027E-2</v>
      </c>
    </row>
    <row r="376" spans="1:4">
      <c r="A376" s="3">
        <v>43056.787314814814</v>
      </c>
      <c r="B376" s="1">
        <v>0.03</v>
      </c>
      <c r="C376" s="1">
        <v>8.5429999999999993</v>
      </c>
      <c r="D376" s="1">
        <v>3.4533216000000033E-2</v>
      </c>
    </row>
    <row r="377" spans="1:4">
      <c r="A377" s="3">
        <v>43056.808136574073</v>
      </c>
      <c r="B377" s="1">
        <v>0</v>
      </c>
      <c r="C377" s="1">
        <v>7.68</v>
      </c>
      <c r="D377" s="1">
        <v>3.2339046000000038E-2</v>
      </c>
    </row>
    <row r="378" spans="1:4">
      <c r="A378" s="3">
        <v>43056.828981481478</v>
      </c>
      <c r="B378" s="1">
        <v>0</v>
      </c>
      <c r="C378" s="1">
        <v>6.7249999999999996</v>
      </c>
      <c r="D378" s="1">
        <v>3.1606400000000145E-2</v>
      </c>
    </row>
    <row r="379" spans="1:4">
      <c r="A379" s="3">
        <v>43056.84983796296</v>
      </c>
      <c r="B379" s="1">
        <v>-0.02</v>
      </c>
      <c r="C379" s="1">
        <v>5.835</v>
      </c>
      <c r="D379" s="1">
        <v>3.1606400000000145E-2</v>
      </c>
    </row>
    <row r="380" spans="1:4">
      <c r="A380" s="3">
        <v>43056.870636574073</v>
      </c>
      <c r="B380" s="1">
        <v>-0.03</v>
      </c>
      <c r="C380" s="1">
        <v>4.9400000000000004</v>
      </c>
      <c r="D380" s="1">
        <v>3.0139223999999909E-2</v>
      </c>
    </row>
    <row r="381" spans="1:4">
      <c r="A381" s="3">
        <v>43056.891481481478</v>
      </c>
      <c r="B381" s="1">
        <v>-0.02</v>
      </c>
      <c r="C381" s="1">
        <v>4.1210000000000004</v>
      </c>
      <c r="D381" s="1">
        <v>3.0139223999999909E-2</v>
      </c>
    </row>
    <row r="382" spans="1:4">
      <c r="A382" s="3">
        <v>43056.912303240744</v>
      </c>
      <c r="B382" s="1">
        <v>0.02</v>
      </c>
      <c r="C382" s="1">
        <v>3.3530000000000002</v>
      </c>
      <c r="D382" s="1">
        <v>2.9404694000000009E-2</v>
      </c>
    </row>
    <row r="383" spans="1:4">
      <c r="A383" s="3">
        <v>43056.933159722219</v>
      </c>
      <c r="B383" s="1">
        <v>-0.09</v>
      </c>
      <c r="C383" s="1">
        <v>2.65</v>
      </c>
      <c r="D383" s="1">
        <v>2.8669535999999995E-2</v>
      </c>
    </row>
    <row r="384" spans="1:4">
      <c r="A384" s="3">
        <v>43056.953993055555</v>
      </c>
      <c r="B384" s="1">
        <v>-0.04</v>
      </c>
      <c r="C384" s="1">
        <v>1.97</v>
      </c>
      <c r="D384" s="1">
        <v>2.8669535999999995E-2</v>
      </c>
    </row>
    <row r="385" spans="1:4">
      <c r="A385" s="3">
        <v>43056.974849537037</v>
      </c>
      <c r="B385" s="1">
        <v>-0.03</v>
      </c>
      <c r="C385" s="1">
        <v>1.331</v>
      </c>
      <c r="D385" s="1">
        <v>2.8669535999999995E-2</v>
      </c>
    </row>
    <row r="386" spans="1:4">
      <c r="A386" s="3">
        <v>43056.995706018519</v>
      </c>
      <c r="B386" s="1">
        <v>-0.09</v>
      </c>
      <c r="C386" s="1">
        <v>0.76500000000000001</v>
      </c>
      <c r="D386" s="1">
        <v>2.793375000000009E-2</v>
      </c>
    </row>
    <row r="387" spans="1:4">
      <c r="A387" s="3">
        <v>43057.016516203701</v>
      </c>
      <c r="B387" s="1">
        <v>-0.03</v>
      </c>
      <c r="C387" s="1">
        <v>0.22600000000000001</v>
      </c>
      <c r="D387" s="1">
        <v>2.7197335999999961E-2</v>
      </c>
    </row>
    <row r="388" spans="1:4">
      <c r="A388" s="3">
        <v>43057.037372685183</v>
      </c>
      <c r="B388" s="1">
        <v>-0.03</v>
      </c>
      <c r="C388" s="1">
        <v>-0.27900000000000003</v>
      </c>
      <c r="D388" s="1">
        <v>2.7197335999999961E-2</v>
      </c>
    </row>
    <row r="389" spans="1:4">
      <c r="A389" s="3">
        <v>43057.058159722219</v>
      </c>
      <c r="B389" s="1">
        <v>-0.11</v>
      </c>
      <c r="C389" s="1">
        <v>-0.755</v>
      </c>
      <c r="D389" s="1">
        <v>2.7197335999999961E-2</v>
      </c>
    </row>
    <row r="390" spans="1:4">
      <c r="A390" s="3">
        <v>43057.079039351855</v>
      </c>
      <c r="B390" s="1">
        <v>-0.04</v>
      </c>
      <c r="C390" s="1">
        <v>-1.202</v>
      </c>
      <c r="D390" s="1">
        <v>2.7197335999999961E-2</v>
      </c>
    </row>
    <row r="391" spans="1:4">
      <c r="A391" s="3">
        <v>43057.099861111114</v>
      </c>
      <c r="B391" s="1">
        <v>-0.06</v>
      </c>
      <c r="C391" s="1">
        <v>-1.6359999999999999</v>
      </c>
      <c r="D391" s="1">
        <v>2.6460294000000051E-2</v>
      </c>
    </row>
    <row r="392" spans="1:4">
      <c r="A392" s="3">
        <v>43057.120671296296</v>
      </c>
      <c r="B392" s="1">
        <v>-0.03</v>
      </c>
      <c r="C392" s="1">
        <v>-2.0459999999999998</v>
      </c>
      <c r="D392" s="1">
        <v>2.5722624000000027E-2</v>
      </c>
    </row>
    <row r="393" spans="1:4">
      <c r="A393" s="3">
        <v>43057.141504629632</v>
      </c>
      <c r="B393" s="1">
        <v>0.06</v>
      </c>
      <c r="C393" s="1">
        <v>-2.4390000000000001</v>
      </c>
      <c r="D393" s="1">
        <v>2.6460294000000051E-2</v>
      </c>
    </row>
    <row r="394" spans="1:4">
      <c r="A394" s="3">
        <v>43057.162326388891</v>
      </c>
      <c r="B394" s="1">
        <v>-0.11</v>
      </c>
      <c r="C394" s="1">
        <v>-2.8250000000000002</v>
      </c>
      <c r="D394" s="1">
        <v>2.6460294000000051E-2</v>
      </c>
    </row>
    <row r="395" spans="1:4">
      <c r="A395" s="3">
        <v>43057.183159722219</v>
      </c>
      <c r="B395" s="1">
        <v>-0.08</v>
      </c>
      <c r="C395" s="1">
        <v>-3.1520000000000001</v>
      </c>
      <c r="D395" s="1">
        <v>2.6460294000000051E-2</v>
      </c>
    </row>
    <row r="396" spans="1:4">
      <c r="A396" s="3">
        <v>43057.204004629632</v>
      </c>
      <c r="B396" s="1">
        <v>0</v>
      </c>
      <c r="C396" s="1">
        <v>-3.4740000000000002</v>
      </c>
      <c r="D396" s="1">
        <v>2.5722624000000027E-2</v>
      </c>
    </row>
    <row r="397" spans="1:4">
      <c r="A397" s="3">
        <v>43057.224849537037</v>
      </c>
      <c r="B397" s="1">
        <v>-0.16</v>
      </c>
      <c r="C397" s="1">
        <v>-3.8029999999999999</v>
      </c>
      <c r="D397" s="1">
        <v>2.4984326000000112E-2</v>
      </c>
    </row>
    <row r="398" spans="1:4">
      <c r="A398" s="3">
        <v>43057.245682870373</v>
      </c>
      <c r="B398" s="1">
        <v>-0.11</v>
      </c>
      <c r="C398" s="1">
        <v>-4.0919999999999996</v>
      </c>
      <c r="D398" s="1">
        <v>2.5722624000000027E-2</v>
      </c>
    </row>
    <row r="399" spans="1:4">
      <c r="A399" s="3">
        <v>43057.266504629632</v>
      </c>
      <c r="B399" s="1">
        <v>-7.0000000000000007E-2</v>
      </c>
      <c r="C399" s="1">
        <v>-4.383</v>
      </c>
      <c r="D399" s="1">
        <v>2.4984326000000112E-2</v>
      </c>
    </row>
    <row r="400" spans="1:4">
      <c r="A400" s="3">
        <v>43057.287372685183</v>
      </c>
      <c r="B400" s="1">
        <v>0.04</v>
      </c>
      <c r="C400" s="1">
        <v>-4.6509999999999998</v>
      </c>
      <c r="D400" s="1">
        <v>2.4984326000000112E-2</v>
      </c>
    </row>
    <row r="401" spans="1:4">
      <c r="A401" s="3">
        <v>43057.308182870373</v>
      </c>
      <c r="B401" s="1">
        <v>0</v>
      </c>
      <c r="C401" s="1">
        <v>-4.931</v>
      </c>
      <c r="D401" s="1">
        <v>2.4245399999999973E-2</v>
      </c>
    </row>
    <row r="402" spans="1:4">
      <c r="A402" s="3">
        <v>43057.329016203701</v>
      </c>
      <c r="B402" s="1">
        <v>0</v>
      </c>
      <c r="C402" s="1">
        <v>-5.1970000000000001</v>
      </c>
      <c r="D402" s="1">
        <v>2.4245399999999973E-2</v>
      </c>
    </row>
    <row r="403" spans="1:4">
      <c r="A403" s="3">
        <v>43057.349872685183</v>
      </c>
      <c r="B403" s="1">
        <v>0.03</v>
      </c>
      <c r="C403" s="1">
        <v>-5.47</v>
      </c>
      <c r="D403" s="1">
        <v>2.4245399999999973E-2</v>
      </c>
    </row>
    <row r="404" spans="1:4">
      <c r="A404" s="3">
        <v>43057.370682870373</v>
      </c>
      <c r="B404" s="1">
        <v>-0.01</v>
      </c>
      <c r="C404" s="1">
        <v>-5.7169999999999996</v>
      </c>
      <c r="D404" s="1">
        <v>2.4245399999999973E-2</v>
      </c>
    </row>
    <row r="405" spans="1:4">
      <c r="A405" s="3">
        <v>43057.391504629632</v>
      </c>
      <c r="B405" s="1">
        <v>-0.03</v>
      </c>
      <c r="C405" s="1">
        <v>-5.9610000000000003</v>
      </c>
      <c r="D405" s="1">
        <v>2.4245399999999973E-2</v>
      </c>
    </row>
    <row r="406" spans="1:4">
      <c r="A406" s="3">
        <v>43057.412349537037</v>
      </c>
      <c r="B406" s="1">
        <v>-0.02</v>
      </c>
      <c r="C406" s="1">
        <v>-6.0359999999999996</v>
      </c>
      <c r="D406" s="1">
        <v>2.4245399999999973E-2</v>
      </c>
    </row>
    <row r="407" spans="1:4">
      <c r="A407" s="3">
        <v>43057.433171296296</v>
      </c>
      <c r="B407" s="1">
        <v>-0.06</v>
      </c>
      <c r="C407" s="1">
        <v>-5.86</v>
      </c>
      <c r="D407" s="1">
        <v>2.4984326000000112E-2</v>
      </c>
    </row>
    <row r="408" spans="1:4">
      <c r="A408" s="3">
        <v>43057.454016203701</v>
      </c>
      <c r="B408" s="1">
        <v>-7.0000000000000007E-2</v>
      </c>
      <c r="C408" s="1">
        <v>-5.3689999999999998</v>
      </c>
      <c r="D408" s="1">
        <v>2.5722624000000027E-2</v>
      </c>
    </row>
    <row r="409" spans="1:4">
      <c r="A409" s="3">
        <v>43057.474814814814</v>
      </c>
      <c r="B409" s="1">
        <v>-0.06</v>
      </c>
      <c r="C409" s="1">
        <v>-4.5960000000000001</v>
      </c>
      <c r="D409" s="1">
        <v>2.793375000000009E-2</v>
      </c>
    </row>
    <row r="410" spans="1:4">
      <c r="A410" s="3">
        <v>43057.495648148149</v>
      </c>
      <c r="B410" s="1">
        <v>-0.01</v>
      </c>
      <c r="C410" s="1">
        <v>-3.4209999999999998</v>
      </c>
      <c r="D410" s="1">
        <v>2.9404694000000009E-2</v>
      </c>
    </row>
    <row r="411" spans="1:4">
      <c r="A411" s="3">
        <v>43057.516469907408</v>
      </c>
      <c r="B411" s="1">
        <v>0.03</v>
      </c>
      <c r="C411" s="1">
        <v>-2.1389999999999998</v>
      </c>
      <c r="D411" s="1">
        <v>3.0139223999999909E-2</v>
      </c>
    </row>
    <row r="412" spans="1:4">
      <c r="A412" s="3">
        <v>43057.537291666667</v>
      </c>
      <c r="B412" s="1">
        <v>0.05</v>
      </c>
      <c r="C412" s="1">
        <v>-0.80300000000000005</v>
      </c>
      <c r="D412" s="1">
        <v>3.1606400000000145E-2</v>
      </c>
    </row>
    <row r="413" spans="1:4">
      <c r="A413" s="3">
        <v>43057.558125000003</v>
      </c>
      <c r="B413" s="1">
        <v>0.08</v>
      </c>
      <c r="C413" s="1">
        <v>0.68500000000000005</v>
      </c>
      <c r="D413" s="1">
        <v>3.2339046000000038E-2</v>
      </c>
    </row>
    <row r="414" spans="1:4">
      <c r="A414" s="3">
        <v>43057.578958333332</v>
      </c>
      <c r="B414" s="1">
        <v>0.1</v>
      </c>
      <c r="C414" s="1">
        <v>2.1040000000000001</v>
      </c>
      <c r="D414" s="1">
        <v>3.3802454000000037E-2</v>
      </c>
    </row>
    <row r="415" spans="1:4">
      <c r="A415" s="3">
        <v>43057.599780092591</v>
      </c>
      <c r="B415" s="1">
        <v>0.12</v>
      </c>
      <c r="C415" s="1">
        <v>3.4169999999999998</v>
      </c>
      <c r="D415" s="1">
        <v>3.3802454000000037E-2</v>
      </c>
    </row>
    <row r="416" spans="1:4">
      <c r="A416" s="3">
        <v>43057.620613425926</v>
      </c>
      <c r="B416" s="1">
        <v>0.14000000000000001</v>
      </c>
      <c r="C416" s="1">
        <v>4.7119999999999997</v>
      </c>
      <c r="D416" s="1">
        <v>3.5263350000000027E-2</v>
      </c>
    </row>
    <row r="417" spans="1:4">
      <c r="A417" s="3">
        <v>43057.641458333332</v>
      </c>
      <c r="B417" s="1">
        <v>0.13</v>
      </c>
      <c r="C417" s="1">
        <v>6.0439999999999996</v>
      </c>
      <c r="D417" s="1">
        <v>3.5992856000000018E-2</v>
      </c>
    </row>
    <row r="418" spans="1:4">
      <c r="A418" s="3">
        <v>43057.662280092591</v>
      </c>
      <c r="B418" s="1">
        <v>0.13</v>
      </c>
      <c r="C418" s="1">
        <v>7.35</v>
      </c>
      <c r="D418" s="1">
        <v>3.5992856000000018E-2</v>
      </c>
    </row>
    <row r="419" spans="1:4">
      <c r="A419" s="3">
        <v>43057.683113425926</v>
      </c>
      <c r="B419" s="1">
        <v>0.18</v>
      </c>
      <c r="C419" s="1">
        <v>8.0570000000000004</v>
      </c>
      <c r="D419" s="1">
        <v>3.5263350000000027E-2</v>
      </c>
    </row>
    <row r="420" spans="1:4">
      <c r="A420" s="3">
        <v>43057.703946759262</v>
      </c>
      <c r="B420" s="1">
        <v>0.09</v>
      </c>
      <c r="C420" s="1">
        <v>8.5129999999999999</v>
      </c>
      <c r="D420" s="1">
        <v>3.5263350000000027E-2</v>
      </c>
    </row>
    <row r="421" spans="1:4">
      <c r="A421" s="3">
        <v>43057.724791666667</v>
      </c>
      <c r="B421" s="1">
        <v>0.09</v>
      </c>
      <c r="C421" s="1">
        <v>8.8339999999999996</v>
      </c>
      <c r="D421" s="1">
        <v>3.5992856000000018E-2</v>
      </c>
    </row>
    <row r="422" spans="1:4">
      <c r="A422" s="3">
        <v>43057.745625000003</v>
      </c>
      <c r="B422" s="1">
        <v>7.0000000000000007E-2</v>
      </c>
      <c r="C422" s="1">
        <v>8.7799999999999994</v>
      </c>
      <c r="D422" s="1">
        <v>3.5992856000000018E-2</v>
      </c>
    </row>
    <row r="423" spans="1:4">
      <c r="A423" s="3">
        <v>43057.766469907408</v>
      </c>
      <c r="B423" s="1">
        <v>0.06</v>
      </c>
      <c r="C423" s="1">
        <v>8.4529999999999994</v>
      </c>
      <c r="D423" s="1">
        <v>3.5263350000000027E-2</v>
      </c>
    </row>
    <row r="424" spans="1:4">
      <c r="A424" s="3">
        <v>43057.787280092591</v>
      </c>
      <c r="B424" s="1">
        <v>0.03</v>
      </c>
      <c r="C424" s="1">
        <v>7.7279999999999998</v>
      </c>
      <c r="D424" s="1">
        <v>3.3802454000000037E-2</v>
      </c>
    </row>
    <row r="425" spans="1:4">
      <c r="A425" s="3">
        <v>43057.808148148149</v>
      </c>
      <c r="B425" s="1">
        <v>0.02</v>
      </c>
      <c r="C425" s="1">
        <v>6.7770000000000001</v>
      </c>
      <c r="D425" s="1">
        <v>3.2339046000000038E-2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Q425"/>
  <sheetViews>
    <sheetView topLeftCell="AD1" workbookViewId="0">
      <selection activeCell="AM1" sqref="AM1"/>
    </sheetView>
  </sheetViews>
  <sheetFormatPr defaultRowHeight="13.5"/>
  <cols>
    <col min="1" max="1" width="16.625" style="1" customWidth="1"/>
    <col min="2" max="2" width="9" style="1"/>
    <col min="3" max="4" width="9.5" style="1" customWidth="1"/>
    <col min="5" max="5" width="9" style="1"/>
    <col min="6" max="6" width="22.625" style="1" customWidth="1"/>
    <col min="7" max="21" width="9" style="1"/>
    <col min="22" max="22" width="18.25" style="1" customWidth="1"/>
    <col min="23" max="29" width="9" style="1"/>
    <col min="30" max="30" width="20.625" style="1" customWidth="1"/>
    <col min="31" max="33" width="9" style="1"/>
    <col min="34" max="34" width="19.875" style="1" customWidth="1"/>
    <col min="35" max="41" width="9" style="1"/>
    <col min="42" max="42" width="17.875" style="1" customWidth="1"/>
    <col min="43" max="16384" width="9" style="1"/>
  </cols>
  <sheetData>
    <row r="1" spans="1:43">
      <c r="A1" s="6" t="s">
        <v>8</v>
      </c>
      <c r="B1" s="7" t="s">
        <v>11</v>
      </c>
      <c r="C1" s="6" t="s">
        <v>3</v>
      </c>
      <c r="D1" s="6" t="s">
        <v>4</v>
      </c>
      <c r="F1" s="6" t="s">
        <v>8</v>
      </c>
      <c r="G1" s="7" t="s">
        <v>11</v>
      </c>
      <c r="H1" s="6" t="s">
        <v>3</v>
      </c>
      <c r="I1" s="6" t="s">
        <v>4</v>
      </c>
      <c r="J1" s="6" t="s">
        <v>8</v>
      </c>
      <c r="K1" s="7" t="s">
        <v>11</v>
      </c>
      <c r="L1" s="6" t="s">
        <v>3</v>
      </c>
      <c r="M1" s="6" t="s">
        <v>4</v>
      </c>
      <c r="N1" s="6" t="s">
        <v>8</v>
      </c>
      <c r="O1" s="7" t="s">
        <v>11</v>
      </c>
      <c r="P1" s="6" t="s">
        <v>3</v>
      </c>
      <c r="Q1" s="6" t="s">
        <v>4</v>
      </c>
      <c r="R1" s="6" t="s">
        <v>8</v>
      </c>
      <c r="S1" s="7" t="s">
        <v>11</v>
      </c>
      <c r="T1" s="6" t="s">
        <v>3</v>
      </c>
      <c r="U1" s="6" t="s">
        <v>4</v>
      </c>
      <c r="V1" s="6" t="s">
        <v>8</v>
      </c>
      <c r="W1" s="7" t="s">
        <v>11</v>
      </c>
      <c r="X1" s="6" t="s">
        <v>3</v>
      </c>
      <c r="Y1" s="6" t="s">
        <v>4</v>
      </c>
      <c r="Z1" s="6" t="s">
        <v>8</v>
      </c>
      <c r="AA1" s="7" t="s">
        <v>11</v>
      </c>
      <c r="AB1" s="6" t="s">
        <v>3</v>
      </c>
      <c r="AC1" s="6" t="s">
        <v>4</v>
      </c>
      <c r="AD1" s="6" t="s">
        <v>8</v>
      </c>
      <c r="AE1" s="7" t="s">
        <v>11</v>
      </c>
      <c r="AF1" s="6" t="s">
        <v>3</v>
      </c>
      <c r="AG1" s="6" t="s">
        <v>4</v>
      </c>
      <c r="AH1" s="6" t="s">
        <v>8</v>
      </c>
      <c r="AI1" s="7" t="s">
        <v>11</v>
      </c>
      <c r="AJ1" s="6" t="s">
        <v>3</v>
      </c>
      <c r="AK1" s="6" t="s">
        <v>4</v>
      </c>
      <c r="AL1" s="6" t="s">
        <v>8</v>
      </c>
      <c r="AM1" s="7" t="s">
        <v>11</v>
      </c>
      <c r="AN1" s="6" t="s">
        <v>3</v>
      </c>
      <c r="AO1" s="6" t="s">
        <v>4</v>
      </c>
      <c r="AP1" s="7" t="s">
        <v>5</v>
      </c>
      <c r="AQ1" s="7" t="s">
        <v>6</v>
      </c>
    </row>
    <row r="2" spans="1:43">
      <c r="A2" s="3">
        <v>43049.014814814815</v>
      </c>
      <c r="B2" s="1">
        <v>-0.05</v>
      </c>
      <c r="C2" s="1">
        <v>7.3330000000000002</v>
      </c>
      <c r="D2" s="1">
        <v>2.9404694000000009E-2</v>
      </c>
      <c r="F2" s="3">
        <v>43049.014814814815</v>
      </c>
      <c r="G2" s="1">
        <v>-0.05</v>
      </c>
      <c r="H2" s="1">
        <v>7.3330000000000002</v>
      </c>
      <c r="I2" s="1">
        <v>2.9404694000000009E-2</v>
      </c>
      <c r="J2" s="3">
        <v>43050.010648148149</v>
      </c>
      <c r="K2" s="1">
        <v>-0.02</v>
      </c>
      <c r="L2" s="1">
        <v>5.9880000000000004</v>
      </c>
      <c r="M2" s="1">
        <v>2.8669535999999995E-2</v>
      </c>
      <c r="N2" s="3">
        <v>43051.004386574074</v>
      </c>
      <c r="O2" s="1">
        <v>-0.02</v>
      </c>
      <c r="P2" s="1">
        <v>6.2720000000000002</v>
      </c>
      <c r="Q2" s="1">
        <v>2.8669535999999995E-2</v>
      </c>
      <c r="R2" s="3">
        <v>43052.004363425927</v>
      </c>
      <c r="S2" s="1">
        <v>0</v>
      </c>
      <c r="T2" s="1">
        <v>5.0679999999999996</v>
      </c>
      <c r="U2" s="1">
        <v>2.793375000000009E-2</v>
      </c>
      <c r="V2" s="3">
        <v>43053.018888888888</v>
      </c>
      <c r="W2" s="1">
        <v>0</v>
      </c>
      <c r="X2" s="1">
        <v>3.726</v>
      </c>
      <c r="Y2" s="1">
        <v>2.793375000000009E-2</v>
      </c>
      <c r="Z2" s="3">
        <v>43054.019004629627</v>
      </c>
      <c r="AA2" s="1">
        <v>0.08</v>
      </c>
      <c r="AB2" s="1">
        <v>3.0249999999999999</v>
      </c>
      <c r="AC2" s="1">
        <v>2.793375000000009E-2</v>
      </c>
      <c r="AD2" s="3">
        <v>43055.018958333334</v>
      </c>
      <c r="AE2" s="1">
        <v>-0.02</v>
      </c>
      <c r="AF2" s="1">
        <v>2.97</v>
      </c>
      <c r="AG2" s="1">
        <v>2.8669535999999995E-2</v>
      </c>
      <c r="AH2" s="3">
        <v>43056.018900462965</v>
      </c>
      <c r="AI2" s="1">
        <v>0</v>
      </c>
      <c r="AJ2" s="1">
        <v>2.4279999999999999</v>
      </c>
      <c r="AK2" s="1">
        <v>2.793375000000009E-2</v>
      </c>
      <c r="AL2" s="3">
        <v>43057.018958333334</v>
      </c>
      <c r="AM2" s="1">
        <v>-0.05</v>
      </c>
      <c r="AN2" s="1">
        <v>1.0329999999999999</v>
      </c>
      <c r="AO2" s="1">
        <v>2.6460294000000051E-2</v>
      </c>
      <c r="AP2" s="5">
        <f>AVERAGE(G2,K2,O2,S2,W2,AA2,AE2,AI2,AM2)</f>
        <v>-8.8888888888888906E-3</v>
      </c>
      <c r="AQ2" s="5">
        <f>STDEVP(G2,K2,O2,S2,W2,AA2,AE2,AI2,AM2)</f>
        <v>3.6345393852880277E-2</v>
      </c>
    </row>
    <row r="3" spans="1:43">
      <c r="A3" s="3">
        <v>43049.035613425927</v>
      </c>
      <c r="B3" s="1">
        <v>-0.03</v>
      </c>
      <c r="C3" s="1">
        <v>6.8520000000000003</v>
      </c>
      <c r="D3" s="1">
        <v>2.8669535999999995E-2</v>
      </c>
      <c r="F3" s="3">
        <v>43049.035613425927</v>
      </c>
      <c r="G3" s="1">
        <v>-0.03</v>
      </c>
      <c r="H3" s="1">
        <v>6.8520000000000003</v>
      </c>
      <c r="I3" s="1">
        <v>2.8669535999999995E-2</v>
      </c>
      <c r="J3" s="3">
        <v>43050.031458333331</v>
      </c>
      <c r="K3" s="1">
        <v>0</v>
      </c>
      <c r="L3" s="1">
        <v>5.51</v>
      </c>
      <c r="M3" s="1">
        <v>2.8669535999999995E-2</v>
      </c>
      <c r="N3" s="3">
        <v>43051.025208333333</v>
      </c>
      <c r="O3" s="1">
        <v>-0.02</v>
      </c>
      <c r="P3" s="1">
        <v>5.7380000000000004</v>
      </c>
      <c r="Q3" s="1">
        <v>2.8669535999999995E-2</v>
      </c>
      <c r="R3" s="3">
        <v>43052.025196759256</v>
      </c>
      <c r="S3" s="1">
        <v>-0.02</v>
      </c>
      <c r="T3" s="1">
        <v>4.532</v>
      </c>
      <c r="U3" s="1">
        <v>2.793375000000009E-2</v>
      </c>
      <c r="V3" s="3">
        <v>43053.039780092593</v>
      </c>
      <c r="W3" s="1">
        <v>-0.02</v>
      </c>
      <c r="X3" s="1">
        <v>3.26</v>
      </c>
      <c r="Y3" s="1">
        <v>2.7197335999999961E-2</v>
      </c>
      <c r="Z3" s="3">
        <v>43054.039756944447</v>
      </c>
      <c r="AA3" s="1">
        <v>-0.05</v>
      </c>
      <c r="AB3" s="1">
        <v>2.5819999999999999</v>
      </c>
      <c r="AC3" s="1">
        <v>2.7197335999999961E-2</v>
      </c>
      <c r="AD3" s="3">
        <v>43055.039733796293</v>
      </c>
      <c r="AE3" s="1">
        <v>7.0000000000000007E-2</v>
      </c>
      <c r="AF3" s="1">
        <v>2.5169999999999999</v>
      </c>
      <c r="AG3" s="1">
        <v>2.7197335999999961E-2</v>
      </c>
      <c r="AH3" s="3">
        <v>43056.039756944447</v>
      </c>
      <c r="AI3" s="1">
        <v>0.04</v>
      </c>
      <c r="AJ3" s="1">
        <v>1.9970000000000001</v>
      </c>
      <c r="AK3" s="1">
        <v>2.7197335999999961E-2</v>
      </c>
      <c r="AL3" s="3">
        <v>43057.039814814816</v>
      </c>
      <c r="AM3" s="1">
        <v>0.03</v>
      </c>
      <c r="AN3" s="1">
        <v>0.59699999999999998</v>
      </c>
      <c r="AO3" s="1">
        <v>2.6460294000000051E-2</v>
      </c>
      <c r="AP3" s="5">
        <f t="shared" ref="AP3:AP49" si="0">AVERAGE(G3,K3,O3,S3,W3,AA3,AE3,AI3,AM3)</f>
        <v>-7.7098821154524755E-19</v>
      </c>
      <c r="AQ3" s="5">
        <f t="shared" ref="AQ3:AQ49" si="1">STDEVP(G3,K3,O3,S3,W3,AA3,AE3,AI3,AM3)</f>
        <v>3.651483716701108E-2</v>
      </c>
    </row>
    <row r="4" spans="1:43">
      <c r="A4" s="3">
        <v>43049.056446759256</v>
      </c>
      <c r="B4" s="1">
        <v>-0.02</v>
      </c>
      <c r="C4" s="1">
        <v>6.3730000000000002</v>
      </c>
      <c r="D4" s="1">
        <v>2.8669535999999995E-2</v>
      </c>
      <c r="F4" s="3">
        <v>43049.056446759256</v>
      </c>
      <c r="G4" s="1">
        <v>-0.02</v>
      </c>
      <c r="H4" s="1">
        <v>6.3730000000000002</v>
      </c>
      <c r="I4" s="1">
        <v>2.8669535999999995E-2</v>
      </c>
      <c r="J4" s="3">
        <v>43050.05232638889</v>
      </c>
      <c r="K4" s="1">
        <v>0</v>
      </c>
      <c r="L4" s="1">
        <v>5.05</v>
      </c>
      <c r="M4" s="1">
        <v>2.793375000000009E-2</v>
      </c>
      <c r="N4" s="3">
        <v>43051.046030092592</v>
      </c>
      <c r="O4" s="1">
        <v>0</v>
      </c>
      <c r="P4" s="1">
        <v>5.2350000000000003</v>
      </c>
      <c r="Q4" s="1">
        <v>2.793375000000009E-2</v>
      </c>
      <c r="R4" s="3">
        <v>43052.046053240738</v>
      </c>
      <c r="S4" s="1">
        <v>-0.02</v>
      </c>
      <c r="T4" s="1">
        <v>4.0510000000000002</v>
      </c>
      <c r="U4" s="1">
        <v>2.793375000000009E-2</v>
      </c>
      <c r="V4" s="3">
        <v>43053.060567129629</v>
      </c>
      <c r="W4" s="1">
        <v>-0.06</v>
      </c>
      <c r="X4" s="1">
        <v>2.8279999999999998</v>
      </c>
      <c r="Y4" s="1">
        <v>2.7197335999999961E-2</v>
      </c>
      <c r="Z4" s="3">
        <v>43054.060578703706</v>
      </c>
      <c r="AA4" s="1">
        <v>-0.04</v>
      </c>
      <c r="AB4" s="1">
        <v>2.1480000000000001</v>
      </c>
      <c r="AC4" s="1">
        <v>2.7197335999999961E-2</v>
      </c>
      <c r="AD4" s="3">
        <v>43055.060590277775</v>
      </c>
      <c r="AE4" s="1">
        <v>0.09</v>
      </c>
      <c r="AF4" s="1">
        <v>2.1240000000000001</v>
      </c>
      <c r="AG4" s="1">
        <v>2.7197335999999961E-2</v>
      </c>
      <c r="AH4" s="3">
        <v>43056.060624999998</v>
      </c>
      <c r="AI4" s="1">
        <v>0.01</v>
      </c>
      <c r="AJ4" s="1">
        <v>1.581</v>
      </c>
      <c r="AK4" s="1">
        <v>2.6460294000000051E-2</v>
      </c>
      <c r="AL4" s="3">
        <v>43057.060613425929</v>
      </c>
      <c r="AM4" s="1">
        <v>-0.02</v>
      </c>
      <c r="AN4" s="1">
        <v>0.188</v>
      </c>
      <c r="AO4" s="1">
        <v>2.6460294000000051E-2</v>
      </c>
      <c r="AP4" s="5">
        <f t="shared" si="0"/>
        <v>-6.666666666666668E-3</v>
      </c>
      <c r="AQ4" s="5">
        <f t="shared" si="1"/>
        <v>3.9721250959376619E-2</v>
      </c>
    </row>
    <row r="5" spans="1:43">
      <c r="A5" s="3">
        <v>43049.077291666668</v>
      </c>
      <c r="B5" s="1">
        <v>-0.03</v>
      </c>
      <c r="C5" s="1">
        <v>5.9429999999999996</v>
      </c>
      <c r="D5" s="1">
        <v>2.793375000000009E-2</v>
      </c>
      <c r="F5" s="3">
        <v>43049.077291666668</v>
      </c>
      <c r="G5" s="1">
        <v>-0.03</v>
      </c>
      <c r="H5" s="1">
        <v>5.9429999999999996</v>
      </c>
      <c r="I5" s="1">
        <v>2.793375000000009E-2</v>
      </c>
      <c r="J5" s="3">
        <v>43050.073113425926</v>
      </c>
      <c r="K5" s="1">
        <v>-7.0000000000000007E-2</v>
      </c>
      <c r="L5" s="1">
        <v>4.6260000000000003</v>
      </c>
      <c r="M5" s="1">
        <v>2.793375000000009E-2</v>
      </c>
      <c r="N5" s="3">
        <v>43051.066863425927</v>
      </c>
      <c r="O5" s="1">
        <v>-0.01</v>
      </c>
      <c r="P5" s="1">
        <v>4.7549999999999999</v>
      </c>
      <c r="Q5" s="1">
        <v>2.793375000000009E-2</v>
      </c>
      <c r="R5" s="3">
        <v>43052.066805555558</v>
      </c>
      <c r="S5" s="1">
        <v>-0.01</v>
      </c>
      <c r="T5" s="1">
        <v>3.5910000000000002</v>
      </c>
      <c r="U5" s="1">
        <v>2.7197335999999961E-2</v>
      </c>
      <c r="V5" s="3">
        <v>43053.081435185188</v>
      </c>
      <c r="W5" s="1">
        <v>0</v>
      </c>
      <c r="X5" s="1">
        <v>2.4119999999999999</v>
      </c>
      <c r="Y5" s="1">
        <v>2.7197335999999961E-2</v>
      </c>
      <c r="Z5" s="3">
        <v>43054.081400462965</v>
      </c>
      <c r="AA5" s="1">
        <v>0.03</v>
      </c>
      <c r="AB5" s="1">
        <v>1.77</v>
      </c>
      <c r="AC5" s="1">
        <v>2.6460294000000051E-2</v>
      </c>
      <c r="AD5" s="3">
        <v>43055.081458333334</v>
      </c>
      <c r="AE5" s="1">
        <v>-0.02</v>
      </c>
      <c r="AF5" s="1">
        <v>1.7729999999999999</v>
      </c>
      <c r="AG5" s="1">
        <v>2.7197335999999961E-2</v>
      </c>
      <c r="AH5" s="3">
        <v>43056.081423611111</v>
      </c>
      <c r="AI5" s="1">
        <v>-0.05</v>
      </c>
      <c r="AJ5" s="1">
        <v>1.1879999999999999</v>
      </c>
      <c r="AK5" s="1">
        <v>2.6460294000000051E-2</v>
      </c>
      <c r="AL5" s="3">
        <v>43057.081504629627</v>
      </c>
      <c r="AM5" s="1">
        <v>-0.01</v>
      </c>
      <c r="AN5" s="1">
        <v>-0.22700000000000001</v>
      </c>
      <c r="AO5" s="1">
        <v>2.6460294000000051E-2</v>
      </c>
      <c r="AP5" s="5">
        <f t="shared" si="0"/>
        <v>-1.8888888888888889E-2</v>
      </c>
      <c r="AQ5" s="5">
        <f t="shared" si="1"/>
        <v>2.7261875880856219E-2</v>
      </c>
    </row>
    <row r="6" spans="1:43">
      <c r="A6" s="3">
        <v>43049.098078703704</v>
      </c>
      <c r="B6" s="1">
        <v>-0.02</v>
      </c>
      <c r="C6" s="1">
        <v>5.5419999999999998</v>
      </c>
      <c r="D6" s="1">
        <v>2.793375000000009E-2</v>
      </c>
      <c r="F6" s="3">
        <v>43049.098078703704</v>
      </c>
      <c r="G6" s="1">
        <v>-0.02</v>
      </c>
      <c r="H6" s="1">
        <v>5.5419999999999998</v>
      </c>
      <c r="I6" s="1">
        <v>2.793375000000009E-2</v>
      </c>
      <c r="J6" s="3">
        <v>43050.093946759262</v>
      </c>
      <c r="K6" s="1">
        <v>-0.12</v>
      </c>
      <c r="L6" s="1">
        <v>4.2489999999999997</v>
      </c>
      <c r="M6" s="1">
        <v>2.793375000000009E-2</v>
      </c>
      <c r="N6" s="3">
        <v>43051.087673611109</v>
      </c>
      <c r="O6" s="1">
        <v>-0.13</v>
      </c>
      <c r="P6" s="1">
        <v>4.3310000000000004</v>
      </c>
      <c r="Q6" s="1">
        <v>2.793375000000009E-2</v>
      </c>
      <c r="R6" s="3">
        <v>43052.087685185186</v>
      </c>
      <c r="S6" s="1">
        <v>-0.01</v>
      </c>
      <c r="T6" s="1">
        <v>3.1459999999999999</v>
      </c>
      <c r="U6" s="1">
        <v>2.7197335999999961E-2</v>
      </c>
      <c r="V6" s="3">
        <v>43053.102303240739</v>
      </c>
      <c r="W6" s="1">
        <v>0.02</v>
      </c>
      <c r="X6" s="1">
        <v>2.028</v>
      </c>
      <c r="Y6" s="1">
        <v>2.6460294000000051E-2</v>
      </c>
      <c r="Z6" s="3">
        <v>43054.10224537037</v>
      </c>
      <c r="AA6" s="1">
        <v>0.03</v>
      </c>
      <c r="AB6" s="1">
        <v>1.4339999999999999</v>
      </c>
      <c r="AC6" s="1">
        <v>2.6460294000000051E-2</v>
      </c>
      <c r="AD6" s="3">
        <v>43055.102280092593</v>
      </c>
      <c r="AE6" s="1">
        <v>-0.02</v>
      </c>
      <c r="AF6" s="1">
        <v>1.421</v>
      </c>
      <c r="AG6" s="1">
        <v>2.7197335999999961E-2</v>
      </c>
      <c r="AH6" s="3">
        <v>43056.102280092593</v>
      </c>
      <c r="AI6" s="1">
        <v>0</v>
      </c>
      <c r="AJ6" s="1">
        <v>0.82599999999999996</v>
      </c>
      <c r="AK6" s="1">
        <v>2.6460294000000051E-2</v>
      </c>
      <c r="AL6" s="3">
        <v>43057.102303240739</v>
      </c>
      <c r="AM6" s="1">
        <v>-0.04</v>
      </c>
      <c r="AN6" s="1">
        <v>-0.58499999999999996</v>
      </c>
      <c r="AO6" s="1">
        <v>2.5722624000000027E-2</v>
      </c>
      <c r="AP6" s="5">
        <f t="shared" si="0"/>
        <v>-3.2222222222222222E-2</v>
      </c>
      <c r="AQ6" s="5">
        <f t="shared" si="1"/>
        <v>5.3495124965380982E-2</v>
      </c>
    </row>
    <row r="7" spans="1:43">
      <c r="A7" s="3">
        <v>43049.118993055556</v>
      </c>
      <c r="B7" s="1">
        <v>-0.01</v>
      </c>
      <c r="C7" s="1">
        <v>5.14</v>
      </c>
      <c r="D7" s="1">
        <v>2.793375000000009E-2</v>
      </c>
      <c r="F7" s="3">
        <v>43049.118993055556</v>
      </c>
      <c r="G7" s="1">
        <v>-0.01</v>
      </c>
      <c r="H7" s="1">
        <v>5.14</v>
      </c>
      <c r="I7" s="1">
        <v>2.793375000000009E-2</v>
      </c>
      <c r="J7" s="3">
        <v>43050.114803240744</v>
      </c>
      <c r="K7" s="1">
        <v>0</v>
      </c>
      <c r="L7" s="1">
        <v>3.91</v>
      </c>
      <c r="M7" s="1">
        <v>2.7197335999999961E-2</v>
      </c>
      <c r="N7" s="3">
        <v>43051.108564814815</v>
      </c>
      <c r="O7" s="1">
        <v>-0.04</v>
      </c>
      <c r="P7" s="1">
        <v>3.899</v>
      </c>
      <c r="Q7" s="1">
        <v>2.7197335999999961E-2</v>
      </c>
      <c r="R7" s="3">
        <v>43052.108530092592</v>
      </c>
      <c r="S7" s="1">
        <v>-0.1</v>
      </c>
      <c r="T7" s="1">
        <v>2.746</v>
      </c>
      <c r="U7" s="1">
        <v>2.7197335999999961E-2</v>
      </c>
      <c r="V7" s="3">
        <v>43053.123090277775</v>
      </c>
      <c r="W7" s="1">
        <v>-0.06</v>
      </c>
      <c r="X7" s="1">
        <v>1.6739999999999999</v>
      </c>
      <c r="Y7" s="1">
        <v>2.6460294000000051E-2</v>
      </c>
      <c r="Z7" s="3">
        <v>43054.123113425929</v>
      </c>
      <c r="AA7" s="1">
        <v>0</v>
      </c>
      <c r="AB7" s="1">
        <v>1.1220000000000001</v>
      </c>
      <c r="AC7" s="1">
        <v>2.6460294000000051E-2</v>
      </c>
      <c r="AD7" s="3">
        <v>43055.123055555552</v>
      </c>
      <c r="AE7" s="1">
        <v>-0.02</v>
      </c>
      <c r="AF7" s="1">
        <v>1.101</v>
      </c>
      <c r="AG7" s="1">
        <v>2.6460294000000051E-2</v>
      </c>
      <c r="AH7" s="3">
        <v>43056.123090277775</v>
      </c>
      <c r="AI7" s="1">
        <v>-0.01</v>
      </c>
      <c r="AJ7" s="1">
        <v>0.47899999999999998</v>
      </c>
      <c r="AK7" s="1">
        <v>2.6460294000000051E-2</v>
      </c>
      <c r="AL7" s="3">
        <v>43057.123113425929</v>
      </c>
      <c r="AM7" s="1">
        <v>-0.03</v>
      </c>
      <c r="AN7" s="1">
        <v>-0.93600000000000005</v>
      </c>
      <c r="AO7" s="1">
        <v>2.5722624000000027E-2</v>
      </c>
      <c r="AP7" s="5">
        <f t="shared" si="0"/>
        <v>-3.0000000000000002E-2</v>
      </c>
      <c r="AQ7" s="5">
        <f t="shared" si="1"/>
        <v>3.0912061651652348E-2</v>
      </c>
    </row>
    <row r="8" spans="1:43">
      <c r="A8" s="3">
        <v>43049.139814814815</v>
      </c>
      <c r="B8" s="1">
        <v>-0.02</v>
      </c>
      <c r="C8" s="1">
        <v>4.7229999999999999</v>
      </c>
      <c r="D8" s="1">
        <v>2.793375000000009E-2</v>
      </c>
      <c r="F8" s="3">
        <v>43049.139814814815</v>
      </c>
      <c r="G8" s="1">
        <v>-0.02</v>
      </c>
      <c r="H8" s="1">
        <v>4.7229999999999999</v>
      </c>
      <c r="I8" s="1">
        <v>2.793375000000009E-2</v>
      </c>
      <c r="J8" s="3">
        <v>43050.135613425926</v>
      </c>
      <c r="K8" s="1">
        <v>-0.03</v>
      </c>
      <c r="L8" s="1">
        <v>3.6059999999999999</v>
      </c>
      <c r="M8" s="1">
        <v>2.7197335999999961E-2</v>
      </c>
      <c r="N8" s="3">
        <v>43051.129363425927</v>
      </c>
      <c r="O8" s="1">
        <v>-0.04</v>
      </c>
      <c r="P8" s="1">
        <v>3.5139999999999998</v>
      </c>
      <c r="Q8" s="1">
        <v>2.7197335999999961E-2</v>
      </c>
      <c r="R8" s="3">
        <v>43052.129340277781</v>
      </c>
      <c r="S8" s="1">
        <v>-0.03</v>
      </c>
      <c r="T8" s="1">
        <v>2.36</v>
      </c>
      <c r="U8" s="1">
        <v>2.6460294000000051E-2</v>
      </c>
      <c r="V8" s="3">
        <v>43053.143935185188</v>
      </c>
      <c r="W8" s="1">
        <v>0.04</v>
      </c>
      <c r="X8" s="1">
        <v>1.3460000000000001</v>
      </c>
      <c r="Y8" s="1">
        <v>2.6460294000000051E-2</v>
      </c>
      <c r="Z8" s="3">
        <v>43054.143946759257</v>
      </c>
      <c r="AA8" s="1">
        <v>-0.05</v>
      </c>
      <c r="AB8" s="1">
        <v>0.83799999999999997</v>
      </c>
      <c r="AC8" s="1">
        <v>2.6460294000000051E-2</v>
      </c>
      <c r="AD8" s="3">
        <v>43055.143923611111</v>
      </c>
      <c r="AE8" s="1">
        <v>-0.02</v>
      </c>
      <c r="AF8" s="1">
        <v>0.80100000000000005</v>
      </c>
      <c r="AG8" s="1">
        <v>2.6460294000000051E-2</v>
      </c>
      <c r="AH8" s="3">
        <v>43056.143969907411</v>
      </c>
      <c r="AI8" s="1">
        <v>0</v>
      </c>
      <c r="AJ8" s="1">
        <v>0.17</v>
      </c>
      <c r="AK8" s="1">
        <v>2.6460294000000051E-2</v>
      </c>
      <c r="AL8" s="3">
        <v>43057.143946759257</v>
      </c>
      <c r="AM8" s="1">
        <v>0</v>
      </c>
      <c r="AN8" s="1">
        <v>-1.2789999999999999</v>
      </c>
      <c r="AO8" s="1">
        <v>2.4984326000000112E-2</v>
      </c>
      <c r="AP8" s="5">
        <f t="shared" si="0"/>
        <v>-1.6666666666666666E-2</v>
      </c>
      <c r="AQ8" s="5">
        <f t="shared" si="1"/>
        <v>2.5385910352879695E-2</v>
      </c>
    </row>
    <row r="9" spans="1:43">
      <c r="A9" s="3">
        <v>43049.160613425927</v>
      </c>
      <c r="B9" s="1">
        <v>0</v>
      </c>
      <c r="C9" s="1">
        <v>4.3579999999999997</v>
      </c>
      <c r="D9" s="1">
        <v>2.793375000000009E-2</v>
      </c>
      <c r="F9" s="3">
        <v>43049.160613425927</v>
      </c>
      <c r="G9" s="1">
        <v>0</v>
      </c>
      <c r="H9" s="1">
        <v>4.3579999999999997</v>
      </c>
      <c r="I9" s="1">
        <v>2.793375000000009E-2</v>
      </c>
      <c r="J9" s="3">
        <v>43050.156435185185</v>
      </c>
      <c r="K9" s="1">
        <v>-0.06</v>
      </c>
      <c r="L9" s="1">
        <v>3.3330000000000002</v>
      </c>
      <c r="M9" s="1">
        <v>2.7197335999999961E-2</v>
      </c>
      <c r="N9" s="3">
        <v>43051.150219907409</v>
      </c>
      <c r="O9" s="1">
        <v>-0.01</v>
      </c>
      <c r="P9" s="1">
        <v>3.1509999999999998</v>
      </c>
      <c r="Q9" s="1">
        <v>2.6460294000000051E-2</v>
      </c>
      <c r="R9" s="3">
        <v>43052.150231481479</v>
      </c>
      <c r="S9" s="1">
        <v>-0.03</v>
      </c>
      <c r="T9" s="1">
        <v>2.008</v>
      </c>
      <c r="U9" s="1">
        <v>2.6460294000000051E-2</v>
      </c>
      <c r="V9" s="3">
        <v>43053.164733796293</v>
      </c>
      <c r="W9" s="1">
        <v>0.04</v>
      </c>
      <c r="X9" s="1">
        <v>1.0269999999999999</v>
      </c>
      <c r="Y9" s="1">
        <v>2.6460294000000051E-2</v>
      </c>
      <c r="Z9" s="3">
        <v>43054.164861111109</v>
      </c>
      <c r="AA9" s="1">
        <v>-0.01</v>
      </c>
      <c r="AB9" s="1">
        <v>0.55500000000000005</v>
      </c>
      <c r="AC9" s="1">
        <v>2.6460294000000051E-2</v>
      </c>
      <c r="AD9" s="3">
        <v>43055.164803240739</v>
      </c>
      <c r="AE9" s="1">
        <v>-0.03</v>
      </c>
      <c r="AF9" s="1">
        <v>0.55700000000000005</v>
      </c>
      <c r="AG9" s="1">
        <v>2.6460294000000051E-2</v>
      </c>
      <c r="AH9" s="3">
        <v>43056.164861111109</v>
      </c>
      <c r="AI9" s="1">
        <v>0.02</v>
      </c>
      <c r="AJ9" s="1">
        <v>-0.127</v>
      </c>
      <c r="AK9" s="1">
        <v>2.5722624000000027E-2</v>
      </c>
      <c r="AL9" s="3">
        <v>43057.164803240739</v>
      </c>
      <c r="AM9" s="1">
        <v>0.02</v>
      </c>
      <c r="AN9" s="1">
        <v>-1.6080000000000001</v>
      </c>
      <c r="AO9" s="1">
        <v>2.5722624000000027E-2</v>
      </c>
      <c r="AP9" s="5">
        <f t="shared" si="0"/>
        <v>-6.6666666666666645E-3</v>
      </c>
      <c r="AQ9" s="5">
        <f t="shared" si="1"/>
        <v>2.9059326290271161E-2</v>
      </c>
    </row>
    <row r="10" spans="1:43">
      <c r="A10" s="3">
        <v>43049.18141203704</v>
      </c>
      <c r="B10" s="1">
        <v>-0.03</v>
      </c>
      <c r="C10" s="1">
        <v>4.0110000000000001</v>
      </c>
      <c r="D10" s="1">
        <v>2.7197335999999961E-2</v>
      </c>
      <c r="F10" s="3">
        <v>43049.18141203704</v>
      </c>
      <c r="G10" s="1">
        <v>-0.03</v>
      </c>
      <c r="H10" s="1">
        <v>4.0110000000000001</v>
      </c>
      <c r="I10" s="1">
        <v>2.7197335999999961E-2</v>
      </c>
      <c r="J10" s="3">
        <v>43050.177268518521</v>
      </c>
      <c r="K10" s="1">
        <v>0</v>
      </c>
      <c r="L10" s="1">
        <v>3.08</v>
      </c>
      <c r="M10" s="1">
        <v>2.793375000000009E-2</v>
      </c>
      <c r="N10" s="3">
        <v>43051.171053240738</v>
      </c>
      <c r="O10" s="1">
        <v>-0.01</v>
      </c>
      <c r="P10" s="1">
        <v>2.8159999999999998</v>
      </c>
      <c r="Q10" s="1">
        <v>2.7197335999999961E-2</v>
      </c>
      <c r="R10" s="3">
        <v>43052.171076388891</v>
      </c>
      <c r="S10" s="1">
        <v>-0.05</v>
      </c>
      <c r="T10" s="1">
        <v>1.663</v>
      </c>
      <c r="U10" s="1">
        <v>2.7197335999999961E-2</v>
      </c>
      <c r="V10" s="3">
        <v>43053.185590277775</v>
      </c>
      <c r="W10" s="1">
        <v>0</v>
      </c>
      <c r="X10" s="1">
        <v>0.72499999999999998</v>
      </c>
      <c r="Y10" s="1">
        <v>2.6460294000000051E-2</v>
      </c>
      <c r="Z10" s="3">
        <v>43054.185613425929</v>
      </c>
      <c r="AA10" s="2">
        <v>7.0000000000000007E-2</v>
      </c>
      <c r="AB10" s="1">
        <v>0.30499999999999999</v>
      </c>
      <c r="AC10" s="1">
        <v>2.6460294000000051E-2</v>
      </c>
      <c r="AD10" s="3">
        <v>43055.185624999998</v>
      </c>
      <c r="AE10" s="1">
        <v>0</v>
      </c>
      <c r="AF10" s="1">
        <v>0.38400000000000001</v>
      </c>
      <c r="AG10" s="1">
        <v>2.6460294000000051E-2</v>
      </c>
      <c r="AH10" s="3">
        <v>43056.185624999998</v>
      </c>
      <c r="AI10" s="1">
        <v>0</v>
      </c>
      <c r="AJ10" s="1">
        <v>-0.38900000000000001</v>
      </c>
      <c r="AK10" s="1">
        <v>2.4984326000000112E-2</v>
      </c>
      <c r="AL10" s="3">
        <v>43057.185601851852</v>
      </c>
      <c r="AM10" s="1">
        <v>-0.02</v>
      </c>
      <c r="AN10" s="1">
        <v>-1.911</v>
      </c>
      <c r="AO10" s="1">
        <v>2.4984326000000112E-2</v>
      </c>
      <c r="AP10" s="5">
        <f t="shared" si="0"/>
        <v>-4.4444444444444436E-3</v>
      </c>
      <c r="AQ10" s="5">
        <f t="shared" si="1"/>
        <v>3.0951973949298044E-2</v>
      </c>
    </row>
    <row r="11" spans="1:43">
      <c r="A11" s="3">
        <v>43049.202268518522</v>
      </c>
      <c r="B11" s="1">
        <v>-0.01</v>
      </c>
      <c r="C11" s="1">
        <v>3.7370000000000001</v>
      </c>
      <c r="D11" s="1">
        <v>2.6460294000000051E-2</v>
      </c>
      <c r="F11" s="3">
        <v>43049.202268518522</v>
      </c>
      <c r="G11" s="1">
        <v>-0.01</v>
      </c>
      <c r="H11" s="1">
        <v>3.7370000000000001</v>
      </c>
      <c r="I11" s="1">
        <v>2.6460294000000051E-2</v>
      </c>
      <c r="J11" s="3">
        <v>43050.198078703703</v>
      </c>
      <c r="K11" s="1">
        <v>-0.06</v>
      </c>
      <c r="L11" s="1">
        <v>2.8519999999999999</v>
      </c>
      <c r="M11" s="1">
        <v>2.7197335999999961E-2</v>
      </c>
      <c r="N11" s="3">
        <v>43051.191863425927</v>
      </c>
      <c r="O11" s="1">
        <v>-0.03</v>
      </c>
      <c r="P11" s="1">
        <v>2.492</v>
      </c>
      <c r="Q11" s="1">
        <v>2.6460294000000051E-2</v>
      </c>
      <c r="R11" s="3">
        <v>43052.191874999997</v>
      </c>
      <c r="S11" s="1">
        <v>-0.02</v>
      </c>
      <c r="T11" s="1">
        <v>1.345</v>
      </c>
      <c r="U11" s="1">
        <v>2.5722624000000027E-2</v>
      </c>
      <c r="V11" s="3">
        <v>43053.206458333334</v>
      </c>
      <c r="W11" s="1">
        <v>0</v>
      </c>
      <c r="X11" s="1">
        <v>0.45200000000000001</v>
      </c>
      <c r="Y11" s="1">
        <v>2.6460294000000051E-2</v>
      </c>
      <c r="Z11" s="3">
        <v>43054.206458333334</v>
      </c>
      <c r="AA11" s="1">
        <v>0.03</v>
      </c>
      <c r="AB11" s="1">
        <v>4.1000000000000002E-2</v>
      </c>
      <c r="AC11" s="1">
        <v>2.6460294000000051E-2</v>
      </c>
      <c r="AD11" s="3">
        <v>43055.20648148148</v>
      </c>
      <c r="AE11" s="1">
        <v>0.03</v>
      </c>
      <c r="AF11" s="1">
        <v>0.21099999999999999</v>
      </c>
      <c r="AG11" s="1">
        <v>2.6460294000000051E-2</v>
      </c>
      <c r="AH11" s="3">
        <v>43056.20648148148</v>
      </c>
      <c r="AI11" s="1">
        <v>0</v>
      </c>
      <c r="AJ11" s="1">
        <v>-0.64100000000000001</v>
      </c>
      <c r="AK11" s="1">
        <v>2.5722624000000027E-2</v>
      </c>
      <c r="AL11" s="3">
        <v>43057.206458333334</v>
      </c>
      <c r="AM11" s="1">
        <v>0.05</v>
      </c>
      <c r="AN11" s="1">
        <v>-2.1949999999999998</v>
      </c>
      <c r="AO11" s="1">
        <v>2.4245399999999973E-2</v>
      </c>
      <c r="AP11" s="5">
        <f t="shared" si="0"/>
        <v>-1.1111111111111105E-3</v>
      </c>
      <c r="AQ11" s="5">
        <f t="shared" si="1"/>
        <v>3.2126293988446575E-2</v>
      </c>
    </row>
    <row r="12" spans="1:43">
      <c r="A12" s="3">
        <v>43049.223101851851</v>
      </c>
      <c r="B12" s="1">
        <v>-0.08</v>
      </c>
      <c r="C12" s="1">
        <v>3.4910000000000001</v>
      </c>
      <c r="D12" s="1">
        <v>2.7197335999999961E-2</v>
      </c>
      <c r="F12" s="3">
        <v>43049.223101851851</v>
      </c>
      <c r="G12" s="1">
        <v>-0.08</v>
      </c>
      <c r="H12" s="1">
        <v>3.4910000000000001</v>
      </c>
      <c r="I12" s="1">
        <v>2.7197335999999961E-2</v>
      </c>
      <c r="J12" s="3">
        <v>43050.219004629631</v>
      </c>
      <c r="K12" s="1">
        <v>-0.06</v>
      </c>
      <c r="L12" s="1">
        <v>2.7120000000000002</v>
      </c>
      <c r="M12" s="1">
        <v>2.7197335999999961E-2</v>
      </c>
      <c r="N12" s="3">
        <v>43051.212685185186</v>
      </c>
      <c r="O12" s="1">
        <v>-0.01</v>
      </c>
      <c r="P12" s="1">
        <v>2.1760000000000002</v>
      </c>
      <c r="Q12" s="1">
        <v>2.6460294000000051E-2</v>
      </c>
      <c r="R12" s="3">
        <v>43052.212708333333</v>
      </c>
      <c r="S12" s="1">
        <v>-0.02</v>
      </c>
      <c r="T12" s="1">
        <v>1.034</v>
      </c>
      <c r="U12" s="1">
        <v>2.6460294000000051E-2</v>
      </c>
      <c r="V12" s="3">
        <v>43053.227326388886</v>
      </c>
      <c r="W12" s="1">
        <v>-0.02</v>
      </c>
      <c r="X12" s="1">
        <v>0.193</v>
      </c>
      <c r="Y12" s="1">
        <v>2.5722624000000027E-2</v>
      </c>
      <c r="Z12" s="3">
        <v>43054.227303240739</v>
      </c>
      <c r="AA12" s="1">
        <v>-0.05</v>
      </c>
      <c r="AB12" s="1">
        <v>-0.186</v>
      </c>
      <c r="AC12" s="1">
        <v>2.5722624000000027E-2</v>
      </c>
      <c r="AD12" s="3">
        <v>43055.22724537037</v>
      </c>
      <c r="AE12" s="1">
        <v>-0.01</v>
      </c>
      <c r="AF12" s="1">
        <v>9.0999999999999998E-2</v>
      </c>
      <c r="AG12" s="1">
        <v>2.6460294000000051E-2</v>
      </c>
      <c r="AH12" s="3">
        <v>43056.227268518516</v>
      </c>
      <c r="AI12" s="1">
        <v>-0.04</v>
      </c>
      <c r="AJ12" s="1">
        <v>-0.86699999999999999</v>
      </c>
      <c r="AK12" s="1">
        <v>2.5722624000000027E-2</v>
      </c>
      <c r="AL12" s="3">
        <v>43057.227303240739</v>
      </c>
      <c r="AM12" s="1">
        <v>-0.02</v>
      </c>
      <c r="AN12" s="1">
        <v>-2.488</v>
      </c>
      <c r="AO12" s="1">
        <v>2.4245399999999973E-2</v>
      </c>
      <c r="AP12" s="5">
        <f t="shared" si="0"/>
        <v>-3.4444444444444444E-2</v>
      </c>
      <c r="AQ12" s="5">
        <f t="shared" si="1"/>
        <v>2.314740739555517E-2</v>
      </c>
    </row>
    <row r="13" spans="1:43">
      <c r="A13" s="3">
        <v>43049.243958333333</v>
      </c>
      <c r="B13" s="1">
        <v>-7.0000000000000007E-2</v>
      </c>
      <c r="C13" s="1">
        <v>3.274</v>
      </c>
      <c r="D13" s="1">
        <v>2.7197335999999961E-2</v>
      </c>
      <c r="F13" s="3">
        <v>43049.243958333333</v>
      </c>
      <c r="G13" s="1">
        <v>-7.0000000000000007E-2</v>
      </c>
      <c r="H13" s="1">
        <v>3.274</v>
      </c>
      <c r="I13" s="1">
        <v>2.7197335999999961E-2</v>
      </c>
      <c r="J13" s="3">
        <v>43050.239756944444</v>
      </c>
      <c r="K13" s="1">
        <v>-0.06</v>
      </c>
      <c r="L13" s="1">
        <v>2.581</v>
      </c>
      <c r="M13" s="1">
        <v>2.7197335999999961E-2</v>
      </c>
      <c r="N13" s="3">
        <v>43051.233541666668</v>
      </c>
      <c r="O13" s="1">
        <v>-0.01</v>
      </c>
      <c r="P13" s="1">
        <v>1.873</v>
      </c>
      <c r="Q13" s="1">
        <v>2.6460294000000051E-2</v>
      </c>
      <c r="R13" s="3">
        <v>43052.233576388891</v>
      </c>
      <c r="S13" s="1">
        <v>-0.03</v>
      </c>
      <c r="T13" s="1">
        <v>0.73199999999999998</v>
      </c>
      <c r="U13" s="1">
        <v>2.5722624000000027E-2</v>
      </c>
      <c r="V13" s="3">
        <v>43053.248148148145</v>
      </c>
      <c r="W13" s="1">
        <v>0.01</v>
      </c>
      <c r="X13" s="1">
        <v>-5.7000000000000002E-2</v>
      </c>
      <c r="Y13" s="1">
        <v>2.5722624000000027E-2</v>
      </c>
      <c r="Z13" s="3">
        <v>43054.248136574075</v>
      </c>
      <c r="AA13" s="1">
        <v>-0.05</v>
      </c>
      <c r="AB13" s="1">
        <v>-0.39200000000000002</v>
      </c>
      <c r="AC13" s="1">
        <v>2.5722624000000027E-2</v>
      </c>
      <c r="AD13" s="3">
        <v>43055.248090277775</v>
      </c>
      <c r="AE13" s="1">
        <v>0.04</v>
      </c>
      <c r="AF13" s="1">
        <v>-3.1E-2</v>
      </c>
      <c r="AG13" s="1">
        <v>2.6460294000000051E-2</v>
      </c>
      <c r="AH13" s="3">
        <v>43056.248101851852</v>
      </c>
      <c r="AI13" s="1">
        <v>0.02</v>
      </c>
      <c r="AJ13" s="1">
        <v>-1.0660000000000001</v>
      </c>
      <c r="AK13" s="1">
        <v>2.5722624000000027E-2</v>
      </c>
      <c r="AL13" s="3">
        <v>43057.248159722221</v>
      </c>
      <c r="AM13" s="1">
        <v>-0.01</v>
      </c>
      <c r="AN13" s="1">
        <v>-2.7429999999999999</v>
      </c>
      <c r="AO13" s="1">
        <v>2.4245399999999973E-2</v>
      </c>
      <c r="AP13" s="5">
        <f t="shared" si="0"/>
        <v>-1.7777777777777781E-2</v>
      </c>
      <c r="AQ13" s="5">
        <f t="shared" si="1"/>
        <v>3.5520816362546177E-2</v>
      </c>
    </row>
    <row r="14" spans="1:43">
      <c r="A14" s="3">
        <v>43049.264791666668</v>
      </c>
      <c r="B14" s="1">
        <v>-0.04</v>
      </c>
      <c r="C14" s="1">
        <v>3.0339999999999998</v>
      </c>
      <c r="D14" s="1">
        <v>2.7197335999999961E-2</v>
      </c>
      <c r="F14" s="3">
        <v>43049.264791666668</v>
      </c>
      <c r="G14" s="1">
        <v>-0.04</v>
      </c>
      <c r="H14" s="1">
        <v>3.0339999999999998</v>
      </c>
      <c r="I14" s="1">
        <v>2.7197335999999961E-2</v>
      </c>
      <c r="J14" s="3">
        <v>43050.260613425926</v>
      </c>
      <c r="K14" s="1">
        <v>-0.03</v>
      </c>
      <c r="L14" s="1">
        <v>2.4620000000000002</v>
      </c>
      <c r="M14" s="1">
        <v>2.7197335999999961E-2</v>
      </c>
      <c r="N14" s="3">
        <v>43051.254351851851</v>
      </c>
      <c r="O14" s="1">
        <v>-0.05</v>
      </c>
      <c r="P14" s="1">
        <v>1.5740000000000001</v>
      </c>
      <c r="Q14" s="1">
        <v>2.6460294000000051E-2</v>
      </c>
      <c r="R14" s="3">
        <v>43052.254340277781</v>
      </c>
      <c r="S14" s="6">
        <v>-0.01</v>
      </c>
      <c r="T14" s="1">
        <v>0.44900000000000001</v>
      </c>
      <c r="U14" s="1">
        <v>2.5722624000000027E-2</v>
      </c>
      <c r="V14" s="3">
        <v>43053.269004629627</v>
      </c>
      <c r="W14" s="1">
        <v>0.02</v>
      </c>
      <c r="X14" s="1">
        <v>-0.29799999999999999</v>
      </c>
      <c r="Y14" s="1">
        <v>2.5722624000000027E-2</v>
      </c>
      <c r="Z14" s="3">
        <v>43054.268935185188</v>
      </c>
      <c r="AA14" s="1">
        <v>-0.02</v>
      </c>
      <c r="AB14" s="1">
        <v>-0.52800000000000002</v>
      </c>
      <c r="AC14" s="1">
        <v>2.5722624000000027E-2</v>
      </c>
      <c r="AD14" s="3">
        <v>43055.268958333334</v>
      </c>
      <c r="AE14" s="1">
        <v>-0.05</v>
      </c>
      <c r="AF14" s="1">
        <v>-0.159</v>
      </c>
      <c r="AG14" s="1">
        <v>2.5722624000000027E-2</v>
      </c>
      <c r="AH14" s="3">
        <v>43056.268958333334</v>
      </c>
      <c r="AI14" s="1">
        <v>-0.06</v>
      </c>
      <c r="AJ14" s="1">
        <v>-1.2569999999999999</v>
      </c>
      <c r="AK14" s="1">
        <v>2.5722624000000027E-2</v>
      </c>
      <c r="AL14" s="3">
        <v>43057.268969907411</v>
      </c>
      <c r="AM14" s="1">
        <v>-0.02</v>
      </c>
      <c r="AN14" s="1">
        <v>-3.0009999999999999</v>
      </c>
      <c r="AO14" s="1">
        <v>2.4245399999999973E-2</v>
      </c>
      <c r="AP14" s="5">
        <f t="shared" si="0"/>
        <v>-2.8888888888888891E-2</v>
      </c>
      <c r="AQ14" s="5">
        <f t="shared" si="1"/>
        <v>2.3306863292670031E-2</v>
      </c>
    </row>
    <row r="15" spans="1:43">
      <c r="A15" s="3">
        <v>43049.285555555558</v>
      </c>
      <c r="B15" s="1">
        <v>-0.04</v>
      </c>
      <c r="C15" s="1">
        <v>2.7970000000000002</v>
      </c>
      <c r="D15" s="1">
        <v>2.6460294000000051E-2</v>
      </c>
      <c r="F15" s="3">
        <v>43049.285555555558</v>
      </c>
      <c r="G15" s="1">
        <v>-0.04</v>
      </c>
      <c r="H15" s="1">
        <v>2.7970000000000002</v>
      </c>
      <c r="I15" s="1">
        <v>2.6460294000000051E-2</v>
      </c>
      <c r="J15" s="3">
        <v>43050.281400462962</v>
      </c>
      <c r="K15" s="1">
        <v>-0.02</v>
      </c>
      <c r="L15" s="1">
        <v>2.3079999999999998</v>
      </c>
      <c r="M15" s="1">
        <v>2.7197335999999961E-2</v>
      </c>
      <c r="N15" s="3">
        <v>43051.275185185186</v>
      </c>
      <c r="O15" s="1">
        <v>-0.01</v>
      </c>
      <c r="P15" s="1">
        <v>1.306</v>
      </c>
      <c r="Q15" s="1">
        <v>2.5722624000000027E-2</v>
      </c>
      <c r="R15" s="3">
        <v>43052.275208333333</v>
      </c>
      <c r="S15" s="6">
        <v>-0.01</v>
      </c>
      <c r="T15" s="1">
        <v>0.16500000000000001</v>
      </c>
      <c r="U15" s="1">
        <v>2.5722624000000027E-2</v>
      </c>
      <c r="V15" s="3">
        <v>43053.28979166667</v>
      </c>
      <c r="W15" s="1">
        <v>-0.02</v>
      </c>
      <c r="X15" s="1">
        <v>-0.52700000000000002</v>
      </c>
      <c r="Y15" s="1">
        <v>2.4984326000000112E-2</v>
      </c>
      <c r="Z15" s="3">
        <v>43054.289756944447</v>
      </c>
      <c r="AA15" s="1">
        <v>-0.03</v>
      </c>
      <c r="AB15" s="1">
        <v>-0.71599999999999997</v>
      </c>
      <c r="AC15" s="1">
        <v>2.5722624000000027E-2</v>
      </c>
      <c r="AD15" s="3">
        <v>43055.289768518516</v>
      </c>
      <c r="AE15" s="1">
        <v>-0.02</v>
      </c>
      <c r="AF15" s="1">
        <v>-0.30299999999999999</v>
      </c>
      <c r="AG15" s="1">
        <v>2.6460294000000051E-2</v>
      </c>
      <c r="AH15" s="3">
        <v>43056.289756944447</v>
      </c>
      <c r="AI15" s="1">
        <v>-0.05</v>
      </c>
      <c r="AJ15" s="1">
        <v>-1.427</v>
      </c>
      <c r="AK15" s="1">
        <v>2.5722624000000027E-2</v>
      </c>
      <c r="AL15" s="3">
        <v>43057.289837962962</v>
      </c>
      <c r="AM15" s="1">
        <v>0.05</v>
      </c>
      <c r="AN15" s="1">
        <v>-3.2320000000000002</v>
      </c>
      <c r="AO15" s="1">
        <v>2.4245399999999973E-2</v>
      </c>
      <c r="AP15" s="5">
        <f t="shared" si="0"/>
        <v>-1.666666666666667E-2</v>
      </c>
      <c r="AQ15" s="5">
        <f t="shared" si="1"/>
        <v>2.6666666666666668E-2</v>
      </c>
    </row>
    <row r="16" spans="1:43">
      <c r="A16" s="3">
        <v>43049.306469907409</v>
      </c>
      <c r="B16" s="1">
        <v>-7.0000000000000007E-2</v>
      </c>
      <c r="C16" s="1">
        <v>2.5510000000000002</v>
      </c>
      <c r="D16" s="1">
        <v>2.6460294000000051E-2</v>
      </c>
      <c r="F16" s="3">
        <v>43049.306469907409</v>
      </c>
      <c r="G16" s="1">
        <v>-7.0000000000000007E-2</v>
      </c>
      <c r="H16" s="1">
        <v>2.5510000000000002</v>
      </c>
      <c r="I16" s="1">
        <v>2.6460294000000051E-2</v>
      </c>
      <c r="J16" s="3">
        <v>43050.302233796298</v>
      </c>
      <c r="K16" s="1">
        <v>-0.04</v>
      </c>
      <c r="L16" s="1">
        <v>2.1520000000000001</v>
      </c>
      <c r="M16" s="1">
        <v>2.6460294000000051E-2</v>
      </c>
      <c r="N16" s="3">
        <v>43051.296018518522</v>
      </c>
      <c r="O16" s="1">
        <v>-0.04</v>
      </c>
      <c r="P16" s="1">
        <v>1.04</v>
      </c>
      <c r="Q16" s="1">
        <v>2.5722624000000027E-2</v>
      </c>
      <c r="R16" s="3">
        <v>43052.296053240738</v>
      </c>
      <c r="S16" s="1">
        <v>-0.03</v>
      </c>
      <c r="T16" s="1">
        <v>-9.8000000000000004E-2</v>
      </c>
      <c r="U16" s="1">
        <v>2.5722624000000027E-2</v>
      </c>
      <c r="V16" s="3">
        <v>43053.310648148145</v>
      </c>
      <c r="W16" s="1">
        <v>0</v>
      </c>
      <c r="X16" s="1">
        <v>-0.73899999999999999</v>
      </c>
      <c r="Y16" s="1">
        <v>2.4984326000000112E-2</v>
      </c>
      <c r="Z16" s="3">
        <v>43054.310648148145</v>
      </c>
      <c r="AA16" s="1">
        <v>-0.03</v>
      </c>
      <c r="AB16" s="1">
        <v>-0.89700000000000002</v>
      </c>
      <c r="AC16" s="1">
        <v>2.5722624000000027E-2</v>
      </c>
      <c r="AD16" s="3">
        <v>43055.310648148145</v>
      </c>
      <c r="AE16" s="1">
        <v>-0.01</v>
      </c>
      <c r="AF16" s="1">
        <v>-0.41399999999999998</v>
      </c>
      <c r="AG16" s="1">
        <v>2.6460294000000051E-2</v>
      </c>
      <c r="AH16" s="3">
        <v>43056.310601851852</v>
      </c>
      <c r="AI16" s="1">
        <v>-0.04</v>
      </c>
      <c r="AJ16" s="1">
        <v>-1.629</v>
      </c>
      <c r="AK16" s="1">
        <v>2.5722624000000027E-2</v>
      </c>
      <c r="AL16" s="3">
        <v>43057.310613425929</v>
      </c>
      <c r="AM16" s="1">
        <v>0.05</v>
      </c>
      <c r="AN16" s="1">
        <v>-3.48</v>
      </c>
      <c r="AO16" s="1">
        <v>2.4245399999999973E-2</v>
      </c>
      <c r="AP16" s="5">
        <f t="shared" si="0"/>
        <v>-2.3333333333333334E-2</v>
      </c>
      <c r="AQ16" s="5">
        <f t="shared" si="1"/>
        <v>3.1972210155418131E-2</v>
      </c>
    </row>
    <row r="17" spans="1:43">
      <c r="A17" s="3">
        <v>43049.327326388891</v>
      </c>
      <c r="B17" s="1">
        <v>-0.01</v>
      </c>
      <c r="C17" s="1">
        <v>2.2850000000000001</v>
      </c>
      <c r="D17" s="1">
        <v>2.6460294000000051E-2</v>
      </c>
      <c r="F17" s="3">
        <v>43049.327326388891</v>
      </c>
      <c r="G17" s="1">
        <v>-0.01</v>
      </c>
      <c r="H17" s="1">
        <v>2.2850000000000001</v>
      </c>
      <c r="I17" s="1">
        <v>2.6460294000000051E-2</v>
      </c>
      <c r="J17" s="3">
        <v>43050.32309027778</v>
      </c>
      <c r="K17" s="1">
        <v>-0.03</v>
      </c>
      <c r="L17" s="1">
        <v>2.0009999999999999</v>
      </c>
      <c r="M17" s="1">
        <v>2.7197335999999961E-2</v>
      </c>
      <c r="N17" s="3">
        <v>43051.31690972222</v>
      </c>
      <c r="O17" s="1">
        <v>-0.04</v>
      </c>
      <c r="P17" s="1">
        <v>0.81299999999999994</v>
      </c>
      <c r="Q17" s="1">
        <v>2.6460294000000051E-2</v>
      </c>
      <c r="R17" s="3">
        <v>43052.316886574074</v>
      </c>
      <c r="S17" s="1">
        <v>-0.02</v>
      </c>
      <c r="T17" s="1">
        <v>-0.34899999999999998</v>
      </c>
      <c r="U17" s="1">
        <v>2.5722624000000027E-2</v>
      </c>
      <c r="V17" s="3">
        <v>43053.331400462965</v>
      </c>
      <c r="W17" s="1">
        <v>0</v>
      </c>
      <c r="X17" s="1">
        <v>-0.95299999999999996</v>
      </c>
      <c r="Y17" s="1">
        <v>2.4984326000000112E-2</v>
      </c>
      <c r="Z17" s="3">
        <v>43054.331423611111</v>
      </c>
      <c r="AA17" s="1">
        <v>-0.04</v>
      </c>
      <c r="AB17" s="1">
        <v>-1.0940000000000001</v>
      </c>
      <c r="AC17" s="1">
        <v>2.5722624000000027E-2</v>
      </c>
      <c r="AD17" s="3">
        <v>43055.331446759257</v>
      </c>
      <c r="AE17" s="1">
        <v>-0.02</v>
      </c>
      <c r="AF17" s="1">
        <v>-0.57199999999999995</v>
      </c>
      <c r="AG17" s="1">
        <v>2.6460294000000051E-2</v>
      </c>
      <c r="AH17" s="3">
        <v>43056.33148148148</v>
      </c>
      <c r="AI17" s="1">
        <v>0.04</v>
      </c>
      <c r="AJ17" s="1">
        <v>-1.827</v>
      </c>
      <c r="AK17" s="1">
        <v>2.5722624000000027E-2</v>
      </c>
      <c r="AL17" s="3">
        <v>43057.331493055557</v>
      </c>
      <c r="AM17" s="1">
        <v>0.03</v>
      </c>
      <c r="AN17" s="1">
        <v>-3.7130000000000001</v>
      </c>
      <c r="AO17" s="1">
        <v>2.3505845999999941E-2</v>
      </c>
      <c r="AP17" s="5">
        <f t="shared" si="0"/>
        <v>-0.01</v>
      </c>
      <c r="AQ17" s="5">
        <f t="shared" si="1"/>
        <v>2.7080128015453203E-2</v>
      </c>
    </row>
    <row r="18" spans="1:43">
      <c r="A18" s="3">
        <v>43049.348090277781</v>
      </c>
      <c r="B18" s="1">
        <v>-0.02</v>
      </c>
      <c r="C18" s="1">
        <v>2.0449999999999999</v>
      </c>
      <c r="D18" s="1">
        <v>2.5722624000000027E-2</v>
      </c>
      <c r="F18" s="3">
        <v>43049.348090277781</v>
      </c>
      <c r="G18" s="1">
        <v>-0.02</v>
      </c>
      <c r="H18" s="1">
        <v>2.0449999999999999</v>
      </c>
      <c r="I18" s="1">
        <v>2.5722624000000027E-2</v>
      </c>
      <c r="J18" s="3">
        <v>43050.343923611108</v>
      </c>
      <c r="K18" s="1">
        <v>-0.04</v>
      </c>
      <c r="L18" s="1">
        <v>1.827</v>
      </c>
      <c r="M18" s="1">
        <v>2.6460294000000051E-2</v>
      </c>
      <c r="N18" s="3">
        <v>43051.337696759256</v>
      </c>
      <c r="O18" s="1">
        <v>-0.04</v>
      </c>
      <c r="P18" s="1">
        <v>0.58799999999999997</v>
      </c>
      <c r="Q18" s="1">
        <v>2.5722624000000027E-2</v>
      </c>
      <c r="R18" s="3">
        <v>43052.337708333333</v>
      </c>
      <c r="S18" s="1">
        <v>-0.04</v>
      </c>
      <c r="T18" s="1">
        <v>-0.59299999999999997</v>
      </c>
      <c r="U18" s="1">
        <v>2.4984326000000112E-2</v>
      </c>
      <c r="V18" s="3">
        <v>43053.352280092593</v>
      </c>
      <c r="W18" s="1">
        <v>-7.0000000000000007E-2</v>
      </c>
      <c r="X18" s="1">
        <v>-1.1619999999999999</v>
      </c>
      <c r="Y18" s="1">
        <v>2.4984326000000112E-2</v>
      </c>
      <c r="Z18" s="3">
        <v>43054.352256944447</v>
      </c>
      <c r="AA18" s="1">
        <v>0</v>
      </c>
      <c r="AB18" s="1">
        <v>-1.2929999999999999</v>
      </c>
      <c r="AC18" s="1">
        <v>2.5722624000000027E-2</v>
      </c>
      <c r="AD18" s="3">
        <v>43055.352268518516</v>
      </c>
      <c r="AE18" s="1">
        <v>0.04</v>
      </c>
      <c r="AF18" s="1">
        <v>-0.76200000000000001</v>
      </c>
      <c r="AG18" s="1">
        <v>2.5722624000000027E-2</v>
      </c>
      <c r="AH18" s="3">
        <v>43056.352326388886</v>
      </c>
      <c r="AI18" s="1">
        <v>0</v>
      </c>
      <c r="AJ18" s="1">
        <v>-2.0489999999999999</v>
      </c>
      <c r="AK18" s="1">
        <v>2.4984326000000112E-2</v>
      </c>
      <c r="AL18" s="3">
        <v>43057.352303240739</v>
      </c>
      <c r="AM18" s="1">
        <v>-0.05</v>
      </c>
      <c r="AN18" s="1">
        <v>-3.9460000000000002</v>
      </c>
      <c r="AO18" s="1">
        <v>2.3505845999999941E-2</v>
      </c>
      <c r="AP18" s="5">
        <f t="shared" si="0"/>
        <v>-2.4444444444444449E-2</v>
      </c>
      <c r="AQ18" s="5">
        <f t="shared" si="1"/>
        <v>3.1308895119123048E-2</v>
      </c>
    </row>
    <row r="19" spans="1:43">
      <c r="A19" s="3">
        <v>43049.368946759256</v>
      </c>
      <c r="B19" s="1">
        <v>-0.05</v>
      </c>
      <c r="C19" s="1">
        <v>1.819</v>
      </c>
      <c r="D19" s="1">
        <v>2.6460294000000051E-2</v>
      </c>
      <c r="F19" s="3">
        <v>43049.368946759256</v>
      </c>
      <c r="G19" s="1">
        <v>-0.05</v>
      </c>
      <c r="H19" s="1">
        <v>1.819</v>
      </c>
      <c r="I19" s="1">
        <v>2.6460294000000051E-2</v>
      </c>
      <c r="J19" s="3">
        <v>43050.364791666667</v>
      </c>
      <c r="K19" s="1">
        <v>-0.03</v>
      </c>
      <c r="L19" s="1">
        <v>1.6659999999999999</v>
      </c>
      <c r="M19" s="1">
        <v>2.6460294000000051E-2</v>
      </c>
      <c r="N19" s="3">
        <v>43051.358518518522</v>
      </c>
      <c r="O19" s="1">
        <v>-0.08</v>
      </c>
      <c r="P19" s="1">
        <v>0.36299999999999999</v>
      </c>
      <c r="Q19" s="1">
        <v>2.5722624000000027E-2</v>
      </c>
      <c r="R19" s="3">
        <v>43052.358576388891</v>
      </c>
      <c r="S19" s="1">
        <v>-0.05</v>
      </c>
      <c r="T19" s="1">
        <v>-0.81100000000000005</v>
      </c>
      <c r="U19" s="1">
        <v>2.4245399999999973E-2</v>
      </c>
      <c r="V19" s="3">
        <v>43053.373171296298</v>
      </c>
      <c r="W19" s="1">
        <v>-0.03</v>
      </c>
      <c r="X19" s="1">
        <v>-1.357</v>
      </c>
      <c r="Y19" s="1">
        <v>2.4984326000000112E-2</v>
      </c>
      <c r="Z19" s="3">
        <v>43054.373101851852</v>
      </c>
      <c r="AA19" s="1">
        <v>0.09</v>
      </c>
      <c r="AB19" s="1">
        <v>-1.4990000000000001</v>
      </c>
      <c r="AC19" s="1">
        <v>2.4984326000000112E-2</v>
      </c>
      <c r="AD19" s="3">
        <v>43055.373113425929</v>
      </c>
      <c r="AE19" s="1">
        <v>0.02</v>
      </c>
      <c r="AF19" s="1">
        <v>-0.95599999999999996</v>
      </c>
      <c r="AG19" s="1">
        <v>2.5722624000000027E-2</v>
      </c>
      <c r="AH19" s="3">
        <v>43056.373113425929</v>
      </c>
      <c r="AI19" s="1">
        <v>0</v>
      </c>
      <c r="AJ19" s="1">
        <v>-2.27</v>
      </c>
      <c r="AK19" s="1">
        <v>2.4984326000000112E-2</v>
      </c>
      <c r="AL19" s="3">
        <v>43057.373113425929</v>
      </c>
      <c r="AM19" s="1">
        <v>0.03</v>
      </c>
      <c r="AN19" s="1">
        <v>-4.181</v>
      </c>
      <c r="AO19" s="1">
        <v>2.3505845999999941E-2</v>
      </c>
      <c r="AP19" s="5">
        <f t="shared" si="0"/>
        <v>-1.1111111111111115E-2</v>
      </c>
      <c r="AQ19" s="5">
        <f t="shared" si="1"/>
        <v>4.8863629838435604E-2</v>
      </c>
    </row>
    <row r="20" spans="1:43">
      <c r="A20" s="3">
        <v>43049.389733796299</v>
      </c>
      <c r="B20" s="1">
        <v>-0.04</v>
      </c>
      <c r="C20" s="1">
        <v>1.609</v>
      </c>
      <c r="D20" s="1">
        <v>2.5722624000000027E-2</v>
      </c>
      <c r="F20" s="3">
        <v>43049.389733796299</v>
      </c>
      <c r="G20" s="1">
        <v>-0.04</v>
      </c>
      <c r="H20" s="1">
        <v>1.609</v>
      </c>
      <c r="I20" s="1">
        <v>2.5722624000000027E-2</v>
      </c>
      <c r="J20" s="3">
        <v>43050.385625000003</v>
      </c>
      <c r="K20" s="1">
        <v>-0.05</v>
      </c>
      <c r="L20" s="1">
        <v>1.508</v>
      </c>
      <c r="M20" s="1">
        <v>2.7197335999999961E-2</v>
      </c>
      <c r="N20" s="3">
        <v>43051.379374999997</v>
      </c>
      <c r="O20" s="1">
        <v>-0.08</v>
      </c>
      <c r="P20" s="1">
        <v>0.13600000000000001</v>
      </c>
      <c r="Q20" s="1">
        <v>2.5722624000000027E-2</v>
      </c>
      <c r="R20" s="3">
        <v>43052.379328703704</v>
      </c>
      <c r="S20" s="1">
        <v>-0.03</v>
      </c>
      <c r="T20" s="1">
        <v>-1.026</v>
      </c>
      <c r="U20" s="1">
        <v>2.5722624000000027E-2</v>
      </c>
      <c r="V20" s="3">
        <v>43053.393969907411</v>
      </c>
      <c r="W20" s="1">
        <v>-0.02</v>
      </c>
      <c r="X20" s="1">
        <v>-1.528</v>
      </c>
      <c r="Y20" s="1">
        <v>2.4984326000000112E-2</v>
      </c>
      <c r="Z20" s="3">
        <v>43054.393946759257</v>
      </c>
      <c r="AA20" s="1">
        <v>0</v>
      </c>
      <c r="AB20" s="1">
        <v>-1.679</v>
      </c>
      <c r="AC20" s="1">
        <v>2.4984326000000112E-2</v>
      </c>
      <c r="AD20" s="3">
        <v>43055.393958333334</v>
      </c>
      <c r="AE20" s="1">
        <v>-0.01</v>
      </c>
      <c r="AF20" s="1">
        <v>-1.1679999999999999</v>
      </c>
      <c r="AG20" s="1">
        <v>2.5722624000000027E-2</v>
      </c>
      <c r="AH20" s="3">
        <v>43056.393923611111</v>
      </c>
      <c r="AI20" s="1">
        <v>-0.04</v>
      </c>
      <c r="AJ20" s="1">
        <v>-2.484</v>
      </c>
      <c r="AK20" s="1">
        <v>2.4984326000000112E-2</v>
      </c>
      <c r="AL20" s="3">
        <v>43057.393958333334</v>
      </c>
      <c r="AM20" s="1">
        <v>0.01</v>
      </c>
      <c r="AN20" s="1">
        <v>-4.3710000000000004</v>
      </c>
      <c r="AO20" s="1">
        <v>2.3505845999999941E-2</v>
      </c>
      <c r="AP20" s="5">
        <f t="shared" si="0"/>
        <v>-2.8888888888888884E-2</v>
      </c>
      <c r="AQ20" s="5">
        <f t="shared" si="1"/>
        <v>2.6010444246043613E-2</v>
      </c>
    </row>
    <row r="21" spans="1:43">
      <c r="A21" s="3">
        <v>43049.41064814815</v>
      </c>
      <c r="B21" s="1">
        <v>-0.06</v>
      </c>
      <c r="C21" s="1">
        <v>1.5069999999999999</v>
      </c>
      <c r="D21" s="1">
        <v>2.5722624000000027E-2</v>
      </c>
      <c r="F21" s="3">
        <v>43049.41064814815</v>
      </c>
      <c r="G21" s="1">
        <v>-0.06</v>
      </c>
      <c r="H21" s="1">
        <v>1.5069999999999999</v>
      </c>
      <c r="I21" s="1">
        <v>2.5722624000000027E-2</v>
      </c>
      <c r="J21" s="3">
        <v>43050.406435185185</v>
      </c>
      <c r="K21" s="1">
        <v>-0.05</v>
      </c>
      <c r="L21" s="1">
        <v>1.405</v>
      </c>
      <c r="M21" s="1">
        <v>2.6460294000000051E-2</v>
      </c>
      <c r="N21" s="3">
        <v>43051.40016203704</v>
      </c>
      <c r="O21" s="1">
        <v>-0.05</v>
      </c>
      <c r="P21" s="1">
        <v>-2.9000000000000001E-2</v>
      </c>
      <c r="Q21" s="1">
        <v>2.5722624000000027E-2</v>
      </c>
      <c r="R21" s="3">
        <v>43052.400208333333</v>
      </c>
      <c r="S21" s="1">
        <v>-0.03</v>
      </c>
      <c r="T21" s="1">
        <v>-1.1679999999999999</v>
      </c>
      <c r="U21" s="1">
        <v>2.4984326000000112E-2</v>
      </c>
      <c r="V21" s="3">
        <v>43053.414814814816</v>
      </c>
      <c r="W21" s="1">
        <v>-0.01</v>
      </c>
      <c r="X21" s="1">
        <v>-1.5840000000000001</v>
      </c>
      <c r="Y21" s="1">
        <v>2.4984326000000112E-2</v>
      </c>
      <c r="Z21" s="3">
        <v>43054.41479166667</v>
      </c>
      <c r="AA21" s="1">
        <v>0</v>
      </c>
      <c r="AB21" s="1">
        <v>-1.762</v>
      </c>
      <c r="AC21" s="1">
        <v>2.5722624000000027E-2</v>
      </c>
      <c r="AD21" s="3">
        <v>43055.41479166667</v>
      </c>
      <c r="AE21" s="1">
        <v>-0.01</v>
      </c>
      <c r="AF21" s="1">
        <v>-1.2849999999999999</v>
      </c>
      <c r="AG21" s="1">
        <v>2.5722624000000027E-2</v>
      </c>
      <c r="AH21" s="3">
        <v>43056.414826388886</v>
      </c>
      <c r="AI21" s="1">
        <v>-0.02</v>
      </c>
      <c r="AJ21" s="1">
        <v>-2.5840000000000001</v>
      </c>
      <c r="AK21" s="1">
        <v>2.4984326000000112E-2</v>
      </c>
      <c r="AL21" s="3">
        <v>43057.414803240739</v>
      </c>
      <c r="AM21" s="1">
        <v>0.02</v>
      </c>
      <c r="AN21" s="1">
        <v>-4.4729999999999999</v>
      </c>
      <c r="AO21" s="1">
        <v>2.3505845999999941E-2</v>
      </c>
      <c r="AP21" s="5">
        <f t="shared" si="0"/>
        <v>-2.3333333333333334E-2</v>
      </c>
      <c r="AQ21" s="5">
        <f t="shared" si="1"/>
        <v>2.4944382578492935E-2</v>
      </c>
    </row>
    <row r="22" spans="1:43">
      <c r="A22" s="3">
        <v>43049.431435185186</v>
      </c>
      <c r="B22" s="1">
        <v>-7.0000000000000007E-2</v>
      </c>
      <c r="C22" s="1">
        <v>1.57</v>
      </c>
      <c r="D22" s="1">
        <v>2.6460294000000051E-2</v>
      </c>
      <c r="F22" s="3">
        <v>43049.431435185186</v>
      </c>
      <c r="G22" s="1">
        <v>-7.0000000000000007E-2</v>
      </c>
      <c r="H22" s="1">
        <v>1.57</v>
      </c>
      <c r="I22" s="1">
        <v>2.6460294000000051E-2</v>
      </c>
      <c r="J22" s="3">
        <v>43050.42728009259</v>
      </c>
      <c r="K22" s="1">
        <v>-0.08</v>
      </c>
      <c r="L22" s="1">
        <v>1.4450000000000001</v>
      </c>
      <c r="M22" s="1">
        <v>2.7197335999999961E-2</v>
      </c>
      <c r="N22" s="3">
        <v>43051.420995370368</v>
      </c>
      <c r="O22" s="1">
        <v>-0.09</v>
      </c>
      <c r="P22" s="1">
        <v>-0.106</v>
      </c>
      <c r="Q22" s="1">
        <v>2.5722624000000027E-2</v>
      </c>
      <c r="R22" s="3">
        <v>43052.421018518522</v>
      </c>
      <c r="S22" s="1">
        <v>-0.03</v>
      </c>
      <c r="T22" s="1">
        <v>-1.212</v>
      </c>
      <c r="U22" s="1">
        <v>2.4984326000000112E-2</v>
      </c>
      <c r="V22" s="3">
        <v>43053.435590277775</v>
      </c>
      <c r="W22" s="1">
        <v>-7.0000000000000007E-2</v>
      </c>
      <c r="X22" s="1">
        <v>-1.5149999999999999</v>
      </c>
      <c r="Y22" s="1">
        <v>2.5722624000000027E-2</v>
      </c>
      <c r="Z22" s="3">
        <v>43054.435648148145</v>
      </c>
      <c r="AA22" s="1">
        <v>-0.02</v>
      </c>
      <c r="AB22" s="1">
        <v>-1.6859999999999999</v>
      </c>
      <c r="AC22" s="1">
        <v>2.6460294000000051E-2</v>
      </c>
      <c r="AD22" s="3">
        <v>43055.435613425929</v>
      </c>
      <c r="AE22" s="1">
        <v>-0.04</v>
      </c>
      <c r="AF22" s="1">
        <v>-1.2350000000000001</v>
      </c>
      <c r="AG22" s="1">
        <v>2.6460294000000051E-2</v>
      </c>
      <c r="AH22" s="3">
        <v>43056.435601851852</v>
      </c>
      <c r="AI22" s="1">
        <v>-0.04</v>
      </c>
      <c r="AJ22" s="1">
        <v>-2.5510000000000002</v>
      </c>
      <c r="AK22" s="1">
        <v>2.5722624000000027E-2</v>
      </c>
      <c r="AL22" s="3">
        <v>43057.435613425929</v>
      </c>
      <c r="AM22" s="1">
        <v>-0.02</v>
      </c>
      <c r="AN22" s="1">
        <v>-4.4489999999999998</v>
      </c>
      <c r="AO22" s="1">
        <v>2.4245399999999973E-2</v>
      </c>
      <c r="AP22" s="5">
        <f t="shared" si="0"/>
        <v>-5.1111111111111114E-2</v>
      </c>
      <c r="AQ22" s="5">
        <f t="shared" si="1"/>
        <v>2.5141574442188376E-2</v>
      </c>
    </row>
    <row r="23" spans="1:43">
      <c r="A23" s="3">
        <v>43049.452326388891</v>
      </c>
      <c r="B23" s="1">
        <v>-0.08</v>
      </c>
      <c r="C23" s="1">
        <v>1.84</v>
      </c>
      <c r="D23" s="1">
        <v>2.793375000000009E-2</v>
      </c>
      <c r="F23" s="3">
        <v>43049.452326388891</v>
      </c>
      <c r="G23" s="1">
        <v>-0.08</v>
      </c>
      <c r="H23" s="1">
        <v>1.84</v>
      </c>
      <c r="I23" s="1">
        <v>2.793375000000009E-2</v>
      </c>
      <c r="J23" s="3">
        <v>43050.448067129626</v>
      </c>
      <c r="K23" s="1">
        <v>-0.04</v>
      </c>
      <c r="L23" s="1">
        <v>1.6619999999999999</v>
      </c>
      <c r="M23" s="1">
        <v>2.793375000000009E-2</v>
      </c>
      <c r="N23" s="3">
        <v>43051.441863425927</v>
      </c>
      <c r="O23" s="1">
        <v>-0.08</v>
      </c>
      <c r="P23" s="1">
        <v>9.7000000000000003E-2</v>
      </c>
      <c r="Q23" s="1">
        <v>2.6460294000000051E-2</v>
      </c>
      <c r="R23" s="3">
        <v>43052.441851851851</v>
      </c>
      <c r="S23" s="1">
        <v>-0.03</v>
      </c>
      <c r="T23" s="1">
        <v>-1.0960000000000001</v>
      </c>
      <c r="U23" s="1">
        <v>2.5722624000000027E-2</v>
      </c>
      <c r="V23" s="3">
        <v>43053.456469907411</v>
      </c>
      <c r="W23" s="1">
        <v>-0.1</v>
      </c>
      <c r="X23" s="1">
        <v>-1.276</v>
      </c>
      <c r="Y23" s="1">
        <v>2.6460294000000051E-2</v>
      </c>
      <c r="Z23" s="3">
        <v>43054.45648148148</v>
      </c>
      <c r="AA23" s="1">
        <v>-0.04</v>
      </c>
      <c r="AB23" s="1">
        <v>-1.45</v>
      </c>
      <c r="AC23" s="1">
        <v>2.6460294000000051E-2</v>
      </c>
      <c r="AD23" s="3">
        <v>43055.456400462965</v>
      </c>
      <c r="AE23" s="1">
        <v>-0.03</v>
      </c>
      <c r="AF23" s="1">
        <v>-1.03</v>
      </c>
      <c r="AG23" s="1">
        <v>2.7197335999999961E-2</v>
      </c>
      <c r="AH23" s="3">
        <v>43056.456458333334</v>
      </c>
      <c r="AI23" s="1">
        <v>-0.01</v>
      </c>
      <c r="AJ23" s="1">
        <v>-2.34</v>
      </c>
      <c r="AK23" s="1">
        <v>2.6460294000000051E-2</v>
      </c>
      <c r="AL23" s="3">
        <v>43057.456493055557</v>
      </c>
      <c r="AM23" s="1">
        <v>-0.03</v>
      </c>
      <c r="AN23" s="1">
        <v>-4.242</v>
      </c>
      <c r="AO23" s="1">
        <v>2.4984326000000112E-2</v>
      </c>
      <c r="AP23" s="5">
        <f t="shared" si="0"/>
        <v>-4.8888888888888898E-2</v>
      </c>
      <c r="AQ23" s="5">
        <f t="shared" si="1"/>
        <v>2.8458329944145992E-2</v>
      </c>
    </row>
    <row r="24" spans="1:43">
      <c r="A24" s="3">
        <v>43049.473078703704</v>
      </c>
      <c r="B24" s="1">
        <v>-0.05</v>
      </c>
      <c r="C24" s="1">
        <v>2.3039999999999998</v>
      </c>
      <c r="D24" s="1">
        <v>2.8669535999999995E-2</v>
      </c>
      <c r="F24" s="3">
        <v>43049.473078703704</v>
      </c>
      <c r="G24" s="1">
        <v>-0.05</v>
      </c>
      <c r="H24" s="1">
        <v>2.3039999999999998</v>
      </c>
      <c r="I24" s="1">
        <v>2.8669535999999995E-2</v>
      </c>
      <c r="J24" s="3">
        <v>43050.468912037039</v>
      </c>
      <c r="K24" s="1">
        <v>-0.02</v>
      </c>
      <c r="L24" s="1">
        <v>2.1120000000000001</v>
      </c>
      <c r="M24" s="1">
        <v>2.9404694000000009E-2</v>
      </c>
      <c r="N24" s="3">
        <v>43051.462719907409</v>
      </c>
      <c r="O24" s="1">
        <v>-0.04</v>
      </c>
      <c r="P24" s="1">
        <v>0.42699999999999999</v>
      </c>
      <c r="Q24" s="1">
        <v>2.793375000000009E-2</v>
      </c>
      <c r="R24" s="3">
        <v>43052.462685185186</v>
      </c>
      <c r="S24" s="1">
        <v>-0.05</v>
      </c>
      <c r="T24" s="1">
        <v>-0.80400000000000005</v>
      </c>
      <c r="U24" s="1">
        <v>2.7197335999999961E-2</v>
      </c>
      <c r="V24" s="3">
        <v>43053.477233796293</v>
      </c>
      <c r="W24" s="1">
        <v>-0.04</v>
      </c>
      <c r="X24" s="1">
        <v>-0.84799999999999998</v>
      </c>
      <c r="Y24" s="1">
        <v>2.793375000000009E-2</v>
      </c>
      <c r="Z24" s="3">
        <v>43054.477268518516</v>
      </c>
      <c r="AA24" s="1">
        <v>-0.04</v>
      </c>
      <c r="AB24" s="1">
        <v>-1.0029999999999999</v>
      </c>
      <c r="AC24" s="1">
        <v>2.793375000000009E-2</v>
      </c>
      <c r="AD24" s="3">
        <v>43055.477268518516</v>
      </c>
      <c r="AE24" s="1">
        <v>-0.05</v>
      </c>
      <c r="AF24" s="1">
        <v>-0.58099999999999996</v>
      </c>
      <c r="AG24" s="1">
        <v>2.793375000000009E-2</v>
      </c>
      <c r="AH24" s="3">
        <v>43056.47729166667</v>
      </c>
      <c r="AI24" s="1">
        <v>-0.05</v>
      </c>
      <c r="AJ24" s="1">
        <v>-1.9339999999999999</v>
      </c>
      <c r="AK24" s="1">
        <v>2.6460294000000051E-2</v>
      </c>
      <c r="AL24" s="3">
        <v>43057.477256944447</v>
      </c>
      <c r="AM24" s="1">
        <v>-0.03</v>
      </c>
      <c r="AN24" s="1">
        <v>-3.7669999999999999</v>
      </c>
      <c r="AO24" s="1">
        <v>2.6460294000000051E-2</v>
      </c>
      <c r="AP24" s="5">
        <f t="shared" si="0"/>
        <v>-4.1111111111111112E-2</v>
      </c>
      <c r="AQ24" s="5">
        <f t="shared" si="1"/>
        <v>9.9380798999990864E-3</v>
      </c>
    </row>
    <row r="25" spans="1:43">
      <c r="A25" s="3">
        <v>43049.490243055552</v>
      </c>
      <c r="B25" s="1">
        <v>-0.04</v>
      </c>
      <c r="C25" s="1">
        <v>2.927</v>
      </c>
      <c r="D25" s="1">
        <v>2.9404694000000009E-2</v>
      </c>
      <c r="F25" s="3">
        <v>43049.490243055552</v>
      </c>
      <c r="G25" s="1">
        <v>-0.04</v>
      </c>
      <c r="H25" s="1">
        <v>2.927</v>
      </c>
      <c r="I25" s="1">
        <v>2.9404694000000009E-2</v>
      </c>
      <c r="J25" s="3">
        <v>43050.489733796298</v>
      </c>
      <c r="K25" s="1">
        <v>-0.01</v>
      </c>
      <c r="L25" s="1">
        <v>2.855</v>
      </c>
      <c r="M25" s="1">
        <v>3.0139223999999909E-2</v>
      </c>
      <c r="N25" s="3">
        <v>43051.483518518522</v>
      </c>
      <c r="O25" s="1">
        <v>-0.04</v>
      </c>
      <c r="P25" s="1">
        <v>1.032</v>
      </c>
      <c r="Q25" s="1">
        <v>2.8669535999999995E-2</v>
      </c>
      <c r="R25" s="3">
        <v>43052.483518518522</v>
      </c>
      <c r="S25" s="1">
        <v>-0.04</v>
      </c>
      <c r="T25" s="1">
        <v>-0.30499999999999999</v>
      </c>
      <c r="U25" s="1">
        <v>2.793375000000009E-2</v>
      </c>
      <c r="V25" s="3">
        <v>43053.498101851852</v>
      </c>
      <c r="W25" s="1">
        <v>-7.0000000000000007E-2</v>
      </c>
      <c r="X25" s="1">
        <v>-7.6999999999999999E-2</v>
      </c>
      <c r="Y25" s="1">
        <v>2.793375000000009E-2</v>
      </c>
      <c r="Z25" s="3">
        <v>43054.498067129629</v>
      </c>
      <c r="AA25" s="1">
        <v>-0.02</v>
      </c>
      <c r="AB25" s="1">
        <v>-0.26100000000000001</v>
      </c>
      <c r="AC25" s="1">
        <v>2.793375000000009E-2</v>
      </c>
      <c r="AD25" s="3">
        <v>43055.498090277775</v>
      </c>
      <c r="AE25" s="1">
        <v>-0.02</v>
      </c>
      <c r="AF25" s="1">
        <v>0.245</v>
      </c>
      <c r="AG25" s="1">
        <v>2.8669535999999995E-2</v>
      </c>
      <c r="AH25" s="3">
        <v>43056.498078703706</v>
      </c>
      <c r="AI25" s="1">
        <v>-0.05</v>
      </c>
      <c r="AJ25" s="1">
        <v>-1.21</v>
      </c>
      <c r="AK25" s="1">
        <v>2.793375000000009E-2</v>
      </c>
      <c r="AL25" s="3">
        <v>43057.498101851852</v>
      </c>
      <c r="AM25" s="1">
        <v>-0.03</v>
      </c>
      <c r="AN25" s="1">
        <v>-2.9740000000000002</v>
      </c>
      <c r="AO25" s="1">
        <v>2.793375000000009E-2</v>
      </c>
      <c r="AP25" s="5">
        <f t="shared" si="0"/>
        <v>-3.5555555555555549E-2</v>
      </c>
      <c r="AQ25" s="5">
        <f t="shared" si="1"/>
        <v>1.7069212773041364E-2</v>
      </c>
    </row>
    <row r="26" spans="1:43">
      <c r="A26" s="3">
        <v>43049.510555555556</v>
      </c>
      <c r="B26" s="1">
        <v>-0.04</v>
      </c>
      <c r="C26" s="1">
        <v>3.956</v>
      </c>
      <c r="D26" s="1">
        <v>3.0873126000000028E-2</v>
      </c>
      <c r="F26" s="3">
        <v>43049.510555555556</v>
      </c>
      <c r="G26" s="1">
        <v>-0.04</v>
      </c>
      <c r="H26" s="1">
        <v>3.956</v>
      </c>
      <c r="I26" s="1">
        <v>3.0873126000000028E-2</v>
      </c>
      <c r="J26" s="3">
        <v>43050.510567129626</v>
      </c>
      <c r="K26" s="1">
        <v>-0.03</v>
      </c>
      <c r="L26" s="1">
        <v>3.9580000000000002</v>
      </c>
      <c r="M26" s="1">
        <v>3.1606400000000145E-2</v>
      </c>
      <c r="N26" s="3">
        <v>43051.504282407404</v>
      </c>
      <c r="O26" s="1">
        <v>-0.03</v>
      </c>
      <c r="P26" s="1">
        <v>2.024</v>
      </c>
      <c r="Q26" s="1">
        <v>3.0139223999999909E-2</v>
      </c>
      <c r="R26" s="3">
        <v>43052.504328703704</v>
      </c>
      <c r="S26" s="1">
        <v>-0.05</v>
      </c>
      <c r="T26" s="1">
        <v>0.60199999999999998</v>
      </c>
      <c r="U26" s="1">
        <v>2.8669535999999995E-2</v>
      </c>
      <c r="V26" s="3">
        <v>43053.518923611111</v>
      </c>
      <c r="W26" s="1">
        <v>-0.02</v>
      </c>
      <c r="X26" s="1">
        <v>1.0009999999999999</v>
      </c>
      <c r="Y26" s="1">
        <v>3.0139223999999909E-2</v>
      </c>
      <c r="Z26" s="3">
        <v>43054.518912037034</v>
      </c>
      <c r="AA26" s="1">
        <v>-0.03</v>
      </c>
      <c r="AB26" s="1">
        <v>0.78700000000000003</v>
      </c>
      <c r="AC26" s="1">
        <v>3.0139223999999909E-2</v>
      </c>
      <c r="AD26" s="3">
        <v>43055.518877314818</v>
      </c>
      <c r="AE26" s="1">
        <v>-0.02</v>
      </c>
      <c r="AF26" s="1">
        <v>1.2769999999999999</v>
      </c>
      <c r="AG26" s="1">
        <v>3.0139223999999909E-2</v>
      </c>
      <c r="AH26" s="3">
        <v>43056.518935185188</v>
      </c>
      <c r="AI26" s="1">
        <v>-0.01</v>
      </c>
      <c r="AJ26" s="1">
        <v>-0.25800000000000001</v>
      </c>
      <c r="AK26" s="1">
        <v>2.9404694000000009E-2</v>
      </c>
      <c r="AL26" s="3">
        <v>43057.518888888888</v>
      </c>
      <c r="AM26" s="1">
        <v>-0.02</v>
      </c>
      <c r="AN26" s="1">
        <v>-1.952</v>
      </c>
      <c r="AO26" s="1">
        <v>2.8669535999999995E-2</v>
      </c>
      <c r="AP26" s="5">
        <f t="shared" si="0"/>
        <v>-2.7777777777777776E-2</v>
      </c>
      <c r="AQ26" s="5">
        <f t="shared" si="1"/>
        <v>1.1331154474650636E-2</v>
      </c>
    </row>
    <row r="27" spans="1:43">
      <c r="A27" s="3">
        <v>43049.531412037039</v>
      </c>
      <c r="B27" s="1">
        <v>-0.02</v>
      </c>
      <c r="C27" s="1">
        <v>5.0640000000000001</v>
      </c>
      <c r="D27" s="1">
        <v>3.1606400000000145E-2</v>
      </c>
      <c r="F27" s="3">
        <v>43049.531412037039</v>
      </c>
      <c r="G27" s="1">
        <v>-0.02</v>
      </c>
      <c r="H27" s="1">
        <v>5.0640000000000001</v>
      </c>
      <c r="I27" s="1">
        <v>3.1606400000000145E-2</v>
      </c>
      <c r="J27" s="3">
        <v>43050.531365740739</v>
      </c>
      <c r="K27" s="1">
        <v>-0.02</v>
      </c>
      <c r="L27" s="1">
        <v>5.1769999999999996</v>
      </c>
      <c r="M27" s="1">
        <v>3.2339046000000038E-2</v>
      </c>
      <c r="N27" s="3">
        <v>43051.525150462963</v>
      </c>
      <c r="O27" s="1">
        <v>0</v>
      </c>
      <c r="P27" s="1">
        <v>3.2130000000000001</v>
      </c>
      <c r="Q27" s="1">
        <v>3.0873126000000028E-2</v>
      </c>
      <c r="R27" s="3">
        <v>43052.525127314817</v>
      </c>
      <c r="S27" s="1">
        <v>-0.02</v>
      </c>
      <c r="T27" s="1">
        <v>1.6830000000000001</v>
      </c>
      <c r="U27" s="1">
        <v>2.9404694000000009E-2</v>
      </c>
      <c r="V27" s="3">
        <v>43053.539710648147</v>
      </c>
      <c r="W27" s="1">
        <v>0.01</v>
      </c>
      <c r="X27" s="1">
        <v>2.1890000000000001</v>
      </c>
      <c r="Y27" s="1">
        <v>3.0139223999999909E-2</v>
      </c>
      <c r="Z27" s="3">
        <v>43054.539722222224</v>
      </c>
      <c r="AA27" s="1">
        <v>-0.01</v>
      </c>
      <c r="AB27" s="1">
        <v>2.012</v>
      </c>
      <c r="AC27" s="1">
        <v>3.0873126000000028E-2</v>
      </c>
      <c r="AD27" s="3">
        <v>43055.539710648147</v>
      </c>
      <c r="AE27" s="1">
        <v>0.02</v>
      </c>
      <c r="AF27" s="1">
        <v>2.4169999999999998</v>
      </c>
      <c r="AG27" s="1">
        <v>3.1606400000000145E-2</v>
      </c>
      <c r="AH27" s="3">
        <v>43056.539768518516</v>
      </c>
      <c r="AI27" s="1">
        <v>0</v>
      </c>
      <c r="AJ27" s="1">
        <v>0.876</v>
      </c>
      <c r="AK27" s="1">
        <v>3.0873126000000028E-2</v>
      </c>
      <c r="AL27" s="3">
        <v>43057.539710648147</v>
      </c>
      <c r="AM27" s="1">
        <v>0</v>
      </c>
      <c r="AN27" s="1">
        <v>-0.77800000000000002</v>
      </c>
      <c r="AO27" s="1">
        <v>2.9404694000000009E-2</v>
      </c>
      <c r="AP27" s="5">
        <f t="shared" si="0"/>
        <v>-4.4444444444444436E-3</v>
      </c>
      <c r="AQ27" s="5">
        <f t="shared" si="1"/>
        <v>1.3425606637327305E-2</v>
      </c>
    </row>
    <row r="28" spans="1:43">
      <c r="A28" s="3">
        <v>43049.552199074074</v>
      </c>
      <c r="B28" s="1">
        <v>-0.01</v>
      </c>
      <c r="C28" s="1">
        <v>6.2080000000000002</v>
      </c>
      <c r="D28" s="1">
        <v>3.2339046000000038E-2</v>
      </c>
      <c r="F28" s="3">
        <v>43049.552199074074</v>
      </c>
      <c r="G28" s="1">
        <v>-0.01</v>
      </c>
      <c r="H28" s="1">
        <v>6.2080000000000002</v>
      </c>
      <c r="I28" s="1">
        <v>3.2339046000000038E-2</v>
      </c>
      <c r="J28" s="3">
        <v>43050.54614583333</v>
      </c>
      <c r="K28" s="1">
        <v>-0.01</v>
      </c>
      <c r="L28" s="1">
        <v>6.07</v>
      </c>
      <c r="M28" s="1">
        <v>3.3802454000000037E-2</v>
      </c>
      <c r="N28" s="3">
        <v>43051.545960648145</v>
      </c>
      <c r="O28" s="1">
        <v>0.01</v>
      </c>
      <c r="P28" s="1">
        <v>4.5730000000000004</v>
      </c>
      <c r="Q28" s="1">
        <v>3.2339046000000038E-2</v>
      </c>
      <c r="R28" s="3">
        <v>43052.545949074076</v>
      </c>
      <c r="S28" s="1">
        <v>-0.01</v>
      </c>
      <c r="T28" s="1">
        <v>2.9129999999999998</v>
      </c>
      <c r="U28" s="1">
        <v>3.1606400000000145E-2</v>
      </c>
      <c r="V28" s="3">
        <v>43053.560543981483</v>
      </c>
      <c r="W28" s="1">
        <v>0.02</v>
      </c>
      <c r="X28" s="1">
        <v>3.4550000000000001</v>
      </c>
      <c r="Y28" s="1">
        <v>3.1606400000000145E-2</v>
      </c>
      <c r="Z28" s="3">
        <v>43054.560567129629</v>
      </c>
      <c r="AA28" s="1">
        <v>0.01</v>
      </c>
      <c r="AB28" s="1">
        <v>3.2829999999999999</v>
      </c>
      <c r="AC28" s="1">
        <v>3.2339046000000038E-2</v>
      </c>
      <c r="AD28" s="3">
        <v>43055.560543981483</v>
      </c>
      <c r="AE28" s="1">
        <v>0.02</v>
      </c>
      <c r="AF28" s="1">
        <v>3.6280000000000001</v>
      </c>
      <c r="AG28" s="1">
        <v>3.2339046000000038E-2</v>
      </c>
      <c r="AH28" s="3">
        <v>43056.560543981483</v>
      </c>
      <c r="AI28" s="1">
        <v>0.01</v>
      </c>
      <c r="AJ28" s="1">
        <v>2.133</v>
      </c>
      <c r="AK28" s="1">
        <v>3.2339046000000038E-2</v>
      </c>
      <c r="AL28" s="3">
        <v>43057.560543981483</v>
      </c>
      <c r="AM28" s="1">
        <v>0.01</v>
      </c>
      <c r="AN28" s="1">
        <v>0.46100000000000002</v>
      </c>
      <c r="AO28" s="1">
        <v>3.0873126000000028E-2</v>
      </c>
      <c r="AP28" s="5">
        <f t="shared" si="0"/>
        <v>5.5555555555555558E-3</v>
      </c>
      <c r="AQ28" s="5">
        <f t="shared" si="1"/>
        <v>1.1653431646335017E-2</v>
      </c>
    </row>
    <row r="29" spans="1:43">
      <c r="A29" s="3">
        <v>43049.57303240741</v>
      </c>
      <c r="B29" s="1">
        <v>0.01</v>
      </c>
      <c r="C29" s="1">
        <v>7.3860000000000001</v>
      </c>
      <c r="D29" s="1">
        <v>3.3802454000000037E-2</v>
      </c>
      <c r="F29" s="3">
        <v>43049.57303240741</v>
      </c>
      <c r="G29" s="1">
        <v>0.01</v>
      </c>
      <c r="H29" s="1">
        <v>7.3860000000000001</v>
      </c>
      <c r="I29" s="1">
        <v>3.3802454000000037E-2</v>
      </c>
      <c r="J29" s="3">
        <v>43050.566782407404</v>
      </c>
      <c r="K29" s="1">
        <v>0.02</v>
      </c>
      <c r="L29" s="1">
        <v>7.3869999999999996</v>
      </c>
      <c r="M29" s="1">
        <v>3.3802454000000037E-2</v>
      </c>
      <c r="N29" s="3">
        <v>43051.566782407404</v>
      </c>
      <c r="O29" s="1">
        <v>0.01</v>
      </c>
      <c r="P29" s="1">
        <v>5.9889999999999999</v>
      </c>
      <c r="Q29" s="1">
        <v>3.3802454000000037E-2</v>
      </c>
      <c r="R29" s="3">
        <v>43052.566782407404</v>
      </c>
      <c r="S29" s="1">
        <v>0.01</v>
      </c>
      <c r="T29" s="1">
        <v>4.2190000000000003</v>
      </c>
      <c r="U29" s="1">
        <v>3.2339046000000038E-2</v>
      </c>
      <c r="V29" s="3">
        <v>43053.581400462965</v>
      </c>
      <c r="W29" s="1">
        <v>0.01</v>
      </c>
      <c r="X29" s="1">
        <v>4.6829999999999998</v>
      </c>
      <c r="Y29" s="1">
        <v>3.3071064000000039E-2</v>
      </c>
      <c r="Z29" s="3">
        <v>43054.581400462965</v>
      </c>
      <c r="AA29" s="1">
        <v>0.03</v>
      </c>
      <c r="AB29" s="1">
        <v>4.5510000000000002</v>
      </c>
      <c r="AC29" s="1">
        <v>3.2339046000000038E-2</v>
      </c>
      <c r="AD29" s="3">
        <v>43055.581365740742</v>
      </c>
      <c r="AE29" s="1">
        <v>0.03</v>
      </c>
      <c r="AF29" s="1">
        <v>4.8440000000000003</v>
      </c>
      <c r="AG29" s="1">
        <v>3.3071064000000039E-2</v>
      </c>
      <c r="AH29" s="3">
        <v>43056.581365740742</v>
      </c>
      <c r="AI29" s="1">
        <v>0.02</v>
      </c>
      <c r="AJ29" s="1">
        <v>3.3639999999999999</v>
      </c>
      <c r="AK29" s="1">
        <v>3.3071064000000039E-2</v>
      </c>
      <c r="AL29" s="3">
        <v>43057.581377314818</v>
      </c>
      <c r="AM29" s="1">
        <v>0.03</v>
      </c>
      <c r="AN29" s="1">
        <v>1.67</v>
      </c>
      <c r="AO29" s="1">
        <v>3.1606400000000145E-2</v>
      </c>
      <c r="AP29" s="5">
        <f t="shared" si="0"/>
        <v>1.8888888888888886E-2</v>
      </c>
      <c r="AQ29" s="5">
        <f t="shared" si="1"/>
        <v>8.7488976377909037E-3</v>
      </c>
    </row>
    <row r="30" spans="1:43">
      <c r="A30" s="3">
        <v>43049.593865740739</v>
      </c>
      <c r="B30" s="1">
        <v>0</v>
      </c>
      <c r="C30" s="1">
        <v>8.2910000000000004</v>
      </c>
      <c r="D30" s="1">
        <v>3.3802454000000037E-2</v>
      </c>
      <c r="F30" s="3">
        <v>43049.593865740739</v>
      </c>
      <c r="G30" s="1">
        <v>0</v>
      </c>
      <c r="H30" s="1">
        <v>8.2910000000000004</v>
      </c>
      <c r="I30" s="1">
        <v>3.3802454000000037E-2</v>
      </c>
      <c r="J30" s="3">
        <v>43050.587627314817</v>
      </c>
      <c r="K30" s="1">
        <v>0.04</v>
      </c>
      <c r="L30" s="1">
        <v>8.6969999999999992</v>
      </c>
      <c r="M30" s="1">
        <v>3.5263350000000027E-2</v>
      </c>
      <c r="N30" s="3">
        <v>43051.58761574074</v>
      </c>
      <c r="O30" s="1">
        <v>0.03</v>
      </c>
      <c r="P30" s="1">
        <v>7.3650000000000002</v>
      </c>
      <c r="Q30" s="1">
        <v>3.5263350000000027E-2</v>
      </c>
      <c r="R30" s="3">
        <v>43052.587627314817</v>
      </c>
      <c r="S30" s="1">
        <v>0.02</v>
      </c>
      <c r="T30" s="1">
        <v>5.5010000000000003</v>
      </c>
      <c r="U30" s="1">
        <v>3.3071064000000039E-2</v>
      </c>
      <c r="V30" s="3">
        <v>43053.602210648147</v>
      </c>
      <c r="W30" s="1">
        <v>0.01</v>
      </c>
      <c r="X30" s="1">
        <v>5.8</v>
      </c>
      <c r="Y30" s="1">
        <v>3.4533216000000033E-2</v>
      </c>
      <c r="Z30" s="3">
        <v>43054.602199074077</v>
      </c>
      <c r="AA30" s="1">
        <v>0.03</v>
      </c>
      <c r="AB30" s="1">
        <v>5.7560000000000002</v>
      </c>
      <c r="AC30" s="1">
        <v>3.3802454000000037E-2</v>
      </c>
      <c r="AD30" s="3">
        <v>43055.602210648147</v>
      </c>
      <c r="AE30" s="1">
        <v>0.04</v>
      </c>
      <c r="AF30" s="1">
        <v>5.9889999999999999</v>
      </c>
      <c r="AG30" s="1">
        <v>3.3802454000000037E-2</v>
      </c>
      <c r="AH30" s="3">
        <v>43056.602199074077</v>
      </c>
      <c r="AI30" s="1">
        <v>0.02</v>
      </c>
      <c r="AJ30" s="1">
        <v>4.4560000000000004</v>
      </c>
      <c r="AK30" s="1">
        <v>3.3802454000000037E-2</v>
      </c>
      <c r="AL30" s="3">
        <v>43057.602199074077</v>
      </c>
      <c r="AM30" s="1">
        <v>0.03</v>
      </c>
      <c r="AN30" s="1">
        <v>2.8170000000000002</v>
      </c>
      <c r="AO30" s="1">
        <v>3.2339046000000038E-2</v>
      </c>
      <c r="AP30" s="5">
        <f t="shared" si="0"/>
        <v>2.4444444444444446E-2</v>
      </c>
      <c r="AQ30" s="5">
        <f t="shared" si="1"/>
        <v>1.2570787221094178E-2</v>
      </c>
    </row>
    <row r="31" spans="1:43">
      <c r="A31" s="3">
        <v>43049.614710648151</v>
      </c>
      <c r="B31" s="1">
        <v>0</v>
      </c>
      <c r="C31" s="1">
        <v>9.1159999999999997</v>
      </c>
      <c r="D31" s="1">
        <v>3.5263350000000027E-2</v>
      </c>
      <c r="F31" s="3">
        <v>43049.614710648151</v>
      </c>
      <c r="G31" s="1">
        <v>0</v>
      </c>
      <c r="H31" s="1">
        <v>9.1159999999999997</v>
      </c>
      <c r="I31" s="1">
        <v>3.5263350000000027E-2</v>
      </c>
      <c r="J31" s="3">
        <v>43050.608449074076</v>
      </c>
      <c r="K31" s="1">
        <v>0.06</v>
      </c>
      <c r="L31" s="1">
        <v>9.8970000000000002</v>
      </c>
      <c r="M31" s="1">
        <v>3.5992856000000018E-2</v>
      </c>
      <c r="N31" s="3">
        <v>43051.608449074076</v>
      </c>
      <c r="O31" s="1">
        <v>0.04</v>
      </c>
      <c r="P31" s="1">
        <v>8.6370000000000005</v>
      </c>
      <c r="Q31" s="1">
        <v>3.5263350000000027E-2</v>
      </c>
      <c r="R31" s="3">
        <v>43052.608460648145</v>
      </c>
      <c r="S31" s="1">
        <v>0.02</v>
      </c>
      <c r="T31" s="1">
        <v>6.71</v>
      </c>
      <c r="U31" s="1">
        <v>3.3802454000000037E-2</v>
      </c>
      <c r="V31" s="3">
        <v>43053.623032407406</v>
      </c>
      <c r="W31" s="1">
        <v>0.03</v>
      </c>
      <c r="X31" s="1">
        <v>6.8259999999999996</v>
      </c>
      <c r="Y31" s="1">
        <v>3.5263350000000027E-2</v>
      </c>
      <c r="Z31" s="3">
        <v>43054.623043981483</v>
      </c>
      <c r="AA31" s="1">
        <v>0.05</v>
      </c>
      <c r="AB31" s="1">
        <v>6.851</v>
      </c>
      <c r="AC31" s="1">
        <v>3.5263350000000027E-2</v>
      </c>
      <c r="AD31" s="3">
        <v>43055.623032407406</v>
      </c>
      <c r="AE31" s="1">
        <v>0.04</v>
      </c>
      <c r="AF31" s="1">
        <v>6.9960000000000004</v>
      </c>
      <c r="AG31" s="1">
        <v>3.5263350000000027E-2</v>
      </c>
      <c r="AH31" s="3">
        <v>43056.623043981483</v>
      </c>
      <c r="AI31" s="1">
        <v>0.02</v>
      </c>
      <c r="AJ31" s="1">
        <v>5.32</v>
      </c>
      <c r="AK31" s="1">
        <v>3.3071064000000039E-2</v>
      </c>
      <c r="AL31" s="3">
        <v>43057.623043981483</v>
      </c>
      <c r="AM31" s="1">
        <v>0.01</v>
      </c>
      <c r="AN31" s="1">
        <v>3.8690000000000002</v>
      </c>
      <c r="AO31" s="1">
        <v>3.3071064000000039E-2</v>
      </c>
      <c r="AP31" s="5">
        <f t="shared" si="0"/>
        <v>3.0000000000000002E-2</v>
      </c>
      <c r="AQ31" s="5">
        <f t="shared" si="1"/>
        <v>1.8257418583505537E-2</v>
      </c>
    </row>
    <row r="32" spans="1:43">
      <c r="A32" s="3">
        <v>43049.635578703703</v>
      </c>
      <c r="B32" s="1">
        <v>0.01</v>
      </c>
      <c r="C32" s="1">
        <v>10.097</v>
      </c>
      <c r="D32" s="1">
        <v>3.5992856000000018E-2</v>
      </c>
      <c r="F32" s="3">
        <v>43049.635578703703</v>
      </c>
      <c r="G32" s="1">
        <v>0.01</v>
      </c>
      <c r="H32" s="1">
        <v>10.097</v>
      </c>
      <c r="I32" s="1">
        <v>3.5992856000000018E-2</v>
      </c>
      <c r="J32" s="3">
        <v>43050.629282407404</v>
      </c>
      <c r="K32" s="1">
        <v>0.03</v>
      </c>
      <c r="L32" s="1">
        <v>10.96</v>
      </c>
      <c r="M32" s="1">
        <v>3.7449983999999992E-2</v>
      </c>
      <c r="N32" s="3">
        <v>43051.629282407404</v>
      </c>
      <c r="O32" s="1">
        <v>0.06</v>
      </c>
      <c r="P32" s="1">
        <v>9.7729999999999997</v>
      </c>
      <c r="Q32" s="1">
        <v>3.6721734000000006E-2</v>
      </c>
      <c r="R32" s="3">
        <v>43052.629282407404</v>
      </c>
      <c r="S32" s="1">
        <v>0.05</v>
      </c>
      <c r="T32" s="1">
        <v>7.8070000000000004</v>
      </c>
      <c r="U32" s="1">
        <v>3.5263350000000027E-2</v>
      </c>
      <c r="V32" s="3">
        <v>43053.643877314818</v>
      </c>
      <c r="W32" s="1">
        <v>0.03</v>
      </c>
      <c r="X32" s="1">
        <v>7.7080000000000002</v>
      </c>
      <c r="Y32" s="1">
        <v>3.4533216000000033E-2</v>
      </c>
      <c r="Z32" s="3">
        <v>43054.643865740742</v>
      </c>
      <c r="AA32" s="1">
        <v>0.04</v>
      </c>
      <c r="AB32" s="1">
        <v>7.851</v>
      </c>
      <c r="AC32" s="1">
        <v>3.5263350000000027E-2</v>
      </c>
      <c r="AD32" s="3">
        <v>43055.643865740742</v>
      </c>
      <c r="AE32" s="1">
        <v>0.05</v>
      </c>
      <c r="AF32" s="1">
        <v>7.8410000000000002</v>
      </c>
      <c r="AG32" s="1">
        <v>3.5263350000000027E-2</v>
      </c>
      <c r="AH32" s="3">
        <v>43056.643865740742</v>
      </c>
      <c r="AI32" s="1">
        <v>0.04</v>
      </c>
      <c r="AJ32" s="1">
        <v>6.1020000000000003</v>
      </c>
      <c r="AK32" s="1">
        <v>3.4533216000000033E-2</v>
      </c>
      <c r="AL32" s="3">
        <v>43057.643877314818</v>
      </c>
      <c r="AM32" s="1">
        <v>0.04</v>
      </c>
      <c r="AN32" s="1">
        <v>4.8179999999999996</v>
      </c>
      <c r="AO32" s="1">
        <v>3.3802454000000037E-2</v>
      </c>
      <c r="AP32" s="5">
        <f t="shared" si="0"/>
        <v>3.888888888888889E-2</v>
      </c>
      <c r="AQ32" s="5">
        <f t="shared" si="1"/>
        <v>1.3698697784375519E-2</v>
      </c>
    </row>
    <row r="33" spans="1:43">
      <c r="A33" s="3">
        <v>43049.656365740739</v>
      </c>
      <c r="B33" s="1">
        <v>0.02</v>
      </c>
      <c r="C33" s="1">
        <v>11.042999999999999</v>
      </c>
      <c r="D33" s="1">
        <v>3.6721734000000006E-2</v>
      </c>
      <c r="F33" s="3">
        <v>43049.656365740739</v>
      </c>
      <c r="G33" s="1">
        <v>0.02</v>
      </c>
      <c r="H33" s="1">
        <v>11.042999999999999</v>
      </c>
      <c r="I33" s="1">
        <v>3.6721734000000006E-2</v>
      </c>
      <c r="J33" s="3">
        <v>43050.65011574074</v>
      </c>
      <c r="K33" s="1">
        <v>0.03</v>
      </c>
      <c r="L33" s="1">
        <v>11.888</v>
      </c>
      <c r="M33" s="1">
        <v>3.8177605999999975E-2</v>
      </c>
      <c r="N33" s="3">
        <v>43051.65011574074</v>
      </c>
      <c r="O33" s="1">
        <v>7.0000000000000007E-2</v>
      </c>
      <c r="P33" s="1">
        <v>10.785</v>
      </c>
      <c r="Q33" s="1">
        <v>3.7449983999999992E-2</v>
      </c>
      <c r="R33" s="3">
        <v>43052.650138888886</v>
      </c>
      <c r="S33" s="1">
        <v>0.04</v>
      </c>
      <c r="T33" s="1">
        <v>8.7579999999999991</v>
      </c>
      <c r="U33" s="1">
        <v>3.5263350000000027E-2</v>
      </c>
      <c r="V33" s="3">
        <v>43053.664710648147</v>
      </c>
      <c r="W33" s="1">
        <v>0.03</v>
      </c>
      <c r="X33" s="1">
        <v>8.4380000000000006</v>
      </c>
      <c r="Y33" s="1">
        <v>3.5263350000000027E-2</v>
      </c>
      <c r="Z33" s="3">
        <v>43054.664699074077</v>
      </c>
      <c r="AA33" s="1">
        <v>0.04</v>
      </c>
      <c r="AB33" s="1">
        <v>8.7119999999999997</v>
      </c>
      <c r="AC33" s="1">
        <v>3.5992856000000018E-2</v>
      </c>
      <c r="AD33" s="3">
        <v>43055.664710648147</v>
      </c>
      <c r="AE33" s="1">
        <v>0.03</v>
      </c>
      <c r="AF33" s="1">
        <v>8.4209999999999994</v>
      </c>
      <c r="AG33" s="1">
        <v>3.5263350000000027E-2</v>
      </c>
      <c r="AH33" s="3">
        <v>43056.664710648147</v>
      </c>
      <c r="AI33" s="1">
        <v>0.03</v>
      </c>
      <c r="AJ33" s="1">
        <v>6.7759999999999998</v>
      </c>
      <c r="AK33" s="1">
        <v>3.4533216000000033E-2</v>
      </c>
      <c r="AL33" s="3">
        <v>43057.664699074077</v>
      </c>
      <c r="AM33" s="1">
        <v>0.02</v>
      </c>
      <c r="AN33" s="1">
        <v>5.63</v>
      </c>
      <c r="AO33" s="1">
        <v>3.3802454000000037E-2</v>
      </c>
      <c r="AP33" s="5">
        <f t="shared" si="0"/>
        <v>3.4444444444444451E-2</v>
      </c>
      <c r="AQ33" s="5">
        <f t="shared" si="1"/>
        <v>1.4229164972072984E-2</v>
      </c>
    </row>
    <row r="34" spans="1:43">
      <c r="A34" s="3">
        <v>43049.677222222221</v>
      </c>
      <c r="B34" s="1">
        <v>0.02</v>
      </c>
      <c r="C34" s="1">
        <v>11.904</v>
      </c>
      <c r="D34" s="1">
        <v>3.7449983999999992E-2</v>
      </c>
      <c r="F34" s="3">
        <v>43049.677222222221</v>
      </c>
      <c r="G34" s="1">
        <v>0.02</v>
      </c>
      <c r="H34" s="1">
        <v>11.904</v>
      </c>
      <c r="I34" s="1">
        <v>3.7449983999999992E-2</v>
      </c>
      <c r="J34" s="3">
        <v>43050.670960648145</v>
      </c>
      <c r="K34" s="1">
        <v>0.04</v>
      </c>
      <c r="L34" s="1">
        <v>12.673999999999999</v>
      </c>
      <c r="M34" s="1">
        <v>3.8177605999999975E-2</v>
      </c>
      <c r="N34" s="3">
        <v>43051.670983796299</v>
      </c>
      <c r="O34" s="1">
        <v>0.03</v>
      </c>
      <c r="P34" s="1">
        <v>11.62</v>
      </c>
      <c r="Q34" s="1">
        <v>3.6721734000000006E-2</v>
      </c>
      <c r="R34" s="3">
        <v>43052.670949074076</v>
      </c>
      <c r="S34" s="1">
        <v>0.02</v>
      </c>
      <c r="T34" s="1">
        <v>9.532</v>
      </c>
      <c r="U34" s="1">
        <v>3.5263350000000027E-2</v>
      </c>
      <c r="V34" s="3">
        <v>43053.685532407406</v>
      </c>
      <c r="W34" s="1">
        <v>0.03</v>
      </c>
      <c r="X34" s="1">
        <v>9.02</v>
      </c>
      <c r="Y34" s="1">
        <v>3.5263350000000027E-2</v>
      </c>
      <c r="Z34" s="3">
        <v>43054.685532407406</v>
      </c>
      <c r="AA34" s="1">
        <v>0.05</v>
      </c>
      <c r="AB34" s="1">
        <v>9.4570000000000007</v>
      </c>
      <c r="AC34" s="1">
        <v>3.5992856000000018E-2</v>
      </c>
      <c r="AD34" s="3">
        <v>43055.685532407406</v>
      </c>
      <c r="AE34" s="1">
        <v>0.04</v>
      </c>
      <c r="AF34" s="1">
        <v>8.9239999999999995</v>
      </c>
      <c r="AG34" s="1">
        <v>3.5992856000000018E-2</v>
      </c>
      <c r="AH34" s="3">
        <v>43056.685543981483</v>
      </c>
      <c r="AI34" s="1">
        <v>0.03</v>
      </c>
      <c r="AJ34" s="1">
        <v>7.3360000000000003</v>
      </c>
      <c r="AK34" s="1">
        <v>3.4533216000000033E-2</v>
      </c>
      <c r="AL34" s="3">
        <v>43057.685532407406</v>
      </c>
      <c r="AM34" s="1">
        <v>0.04</v>
      </c>
      <c r="AN34" s="1">
        <v>6.2949999999999999</v>
      </c>
      <c r="AO34" s="1">
        <v>3.3802454000000037E-2</v>
      </c>
      <c r="AP34" s="5">
        <f t="shared" si="0"/>
        <v>3.3333333333333333E-2</v>
      </c>
      <c r="AQ34" s="5">
        <f t="shared" si="1"/>
        <v>9.4280904158206419E-3</v>
      </c>
    </row>
    <row r="35" spans="1:43">
      <c r="A35" s="3">
        <v>43049.69804398148</v>
      </c>
      <c r="B35" s="1">
        <v>0</v>
      </c>
      <c r="C35" s="1">
        <v>12.638</v>
      </c>
      <c r="D35" s="1">
        <v>3.6721734000000006E-2</v>
      </c>
      <c r="F35" s="3">
        <v>43049.69804398148</v>
      </c>
      <c r="G35" s="1">
        <v>0</v>
      </c>
      <c r="H35" s="1">
        <v>12.638</v>
      </c>
      <c r="I35" s="1">
        <v>3.6721734000000006E-2</v>
      </c>
      <c r="J35" s="3">
        <v>43050.691782407404</v>
      </c>
      <c r="K35" s="1">
        <v>0.01</v>
      </c>
      <c r="L35" s="1">
        <v>13.295999999999999</v>
      </c>
      <c r="M35" s="1">
        <v>3.7449983999999992E-2</v>
      </c>
      <c r="N35" s="3">
        <v>43051.691782407404</v>
      </c>
      <c r="O35" s="1">
        <v>0.02</v>
      </c>
      <c r="P35" s="1">
        <v>12.289</v>
      </c>
      <c r="Q35" s="1">
        <v>3.7449983999999992E-2</v>
      </c>
      <c r="R35" s="3">
        <v>43052.691782407404</v>
      </c>
      <c r="S35" s="1">
        <v>0.03</v>
      </c>
      <c r="T35" s="1">
        <v>10.226000000000001</v>
      </c>
      <c r="U35" s="1">
        <v>3.5992856000000018E-2</v>
      </c>
      <c r="V35" s="3">
        <v>43053.706365740742</v>
      </c>
      <c r="W35" s="1">
        <v>0.03</v>
      </c>
      <c r="X35" s="1">
        <v>9.4710000000000001</v>
      </c>
      <c r="Y35" s="1">
        <v>3.5992856000000018E-2</v>
      </c>
      <c r="Z35" s="3">
        <v>43054.706377314818</v>
      </c>
      <c r="AA35" s="1">
        <v>0.02</v>
      </c>
      <c r="AB35" s="1">
        <v>9.6910000000000007</v>
      </c>
      <c r="AC35" s="1">
        <v>3.5263350000000027E-2</v>
      </c>
      <c r="AD35" s="3">
        <v>43055.706400462965</v>
      </c>
      <c r="AE35" s="1">
        <v>0.02</v>
      </c>
      <c r="AF35" s="1">
        <v>9.2279999999999998</v>
      </c>
      <c r="AG35" s="1">
        <v>3.5992856000000018E-2</v>
      </c>
      <c r="AH35" s="3">
        <v>43056.706388888888</v>
      </c>
      <c r="AI35" s="1">
        <v>0.01</v>
      </c>
      <c r="AJ35" s="1">
        <v>7.73</v>
      </c>
      <c r="AK35" s="1">
        <v>3.5263350000000027E-2</v>
      </c>
      <c r="AL35" s="3">
        <v>43057.706365740742</v>
      </c>
      <c r="AM35" s="1">
        <v>0.03</v>
      </c>
      <c r="AN35" s="1">
        <v>6.8109999999999999</v>
      </c>
      <c r="AO35" s="1">
        <v>3.3802454000000037E-2</v>
      </c>
      <c r="AP35" s="5">
        <f t="shared" si="0"/>
        <v>1.8888888888888889E-2</v>
      </c>
      <c r="AQ35" s="5">
        <f t="shared" si="1"/>
        <v>9.9380798999990638E-3</v>
      </c>
    </row>
    <row r="36" spans="1:43">
      <c r="A36" s="3">
        <v>43049.718865740739</v>
      </c>
      <c r="B36" s="1">
        <v>0.01</v>
      </c>
      <c r="C36" s="1">
        <v>13.167999999999999</v>
      </c>
      <c r="D36" s="1">
        <v>3.6721734000000006E-2</v>
      </c>
      <c r="F36" s="3">
        <v>43049.718865740739</v>
      </c>
      <c r="G36" s="1">
        <v>0.01</v>
      </c>
      <c r="H36" s="1">
        <v>13.167999999999999</v>
      </c>
      <c r="I36" s="1">
        <v>3.6721734000000006E-2</v>
      </c>
      <c r="J36" s="3">
        <v>43050.71261574074</v>
      </c>
      <c r="K36" s="1">
        <v>0.04</v>
      </c>
      <c r="L36" s="1">
        <v>13.766999999999999</v>
      </c>
      <c r="M36" s="1">
        <v>3.8177605999999975E-2</v>
      </c>
      <c r="N36" s="3">
        <v>43051.71261574074</v>
      </c>
      <c r="O36" s="1">
        <v>0.02</v>
      </c>
      <c r="P36" s="1">
        <v>12.773999999999999</v>
      </c>
      <c r="Q36" s="1">
        <v>3.7449983999999992E-2</v>
      </c>
      <c r="R36" s="3">
        <v>43052.712627314817</v>
      </c>
      <c r="S36" s="1">
        <v>0.01</v>
      </c>
      <c r="T36" s="1">
        <v>10.682</v>
      </c>
      <c r="U36" s="1">
        <v>3.5992856000000018E-2</v>
      </c>
      <c r="V36" s="3">
        <v>43053.727199074077</v>
      </c>
      <c r="W36" s="1">
        <v>0.02</v>
      </c>
      <c r="X36" s="1">
        <v>9.8070000000000004</v>
      </c>
      <c r="Y36" s="1">
        <v>3.5263350000000027E-2</v>
      </c>
      <c r="Z36" s="3">
        <v>43054.727199074077</v>
      </c>
      <c r="AA36" s="1">
        <v>0.02</v>
      </c>
      <c r="AB36" s="1">
        <v>10.022</v>
      </c>
      <c r="AC36" s="1">
        <v>3.5263350000000027E-2</v>
      </c>
      <c r="AD36" s="3">
        <v>43055.727210648147</v>
      </c>
      <c r="AE36" s="1">
        <v>0.05</v>
      </c>
      <c r="AF36" s="1">
        <v>9.3979999999999997</v>
      </c>
      <c r="AG36" s="1">
        <v>3.5263350000000027E-2</v>
      </c>
      <c r="AH36" s="3">
        <v>43056.727222222224</v>
      </c>
      <c r="AI36" s="1">
        <v>0.02</v>
      </c>
      <c r="AJ36" s="1">
        <v>7.9809999999999999</v>
      </c>
      <c r="AK36" s="1">
        <v>3.3802454000000037E-2</v>
      </c>
      <c r="AL36" s="3">
        <v>43057.727210648147</v>
      </c>
      <c r="AM36" s="1">
        <v>0.03</v>
      </c>
      <c r="AN36" s="1">
        <v>7.1050000000000004</v>
      </c>
      <c r="AO36" s="1">
        <v>3.3802454000000037E-2</v>
      </c>
      <c r="AP36" s="5">
        <f t="shared" si="0"/>
        <v>2.4444444444444446E-2</v>
      </c>
      <c r="AQ36" s="5">
        <f t="shared" si="1"/>
        <v>1.2570787221094185E-2</v>
      </c>
    </row>
    <row r="37" spans="1:43">
      <c r="A37" s="3">
        <v>43049.739733796298</v>
      </c>
      <c r="B37" s="1">
        <v>0</v>
      </c>
      <c r="C37" s="1">
        <v>13.542999999999999</v>
      </c>
      <c r="D37" s="1">
        <v>3.6721734000000006E-2</v>
      </c>
      <c r="F37" s="3">
        <v>43049.739733796298</v>
      </c>
      <c r="G37" s="1">
        <v>0</v>
      </c>
      <c r="H37" s="1">
        <v>13.542999999999999</v>
      </c>
      <c r="I37" s="1">
        <v>3.6721734000000006E-2</v>
      </c>
      <c r="J37" s="3">
        <v>43050.733483796299</v>
      </c>
      <c r="K37" s="1">
        <v>0.01</v>
      </c>
      <c r="L37" s="1">
        <v>14.067</v>
      </c>
      <c r="M37" s="1">
        <v>3.8177605999999975E-2</v>
      </c>
      <c r="N37" s="3">
        <v>43051.733449074076</v>
      </c>
      <c r="O37" s="1">
        <v>0.03</v>
      </c>
      <c r="P37" s="1">
        <v>13.05</v>
      </c>
      <c r="Q37" s="1">
        <v>3.6721734000000006E-2</v>
      </c>
      <c r="R37" s="3">
        <v>43052.733449074076</v>
      </c>
      <c r="S37" s="1">
        <v>0.01</v>
      </c>
      <c r="T37" s="1">
        <v>10.994999999999999</v>
      </c>
      <c r="U37" s="1">
        <v>3.5992856000000018E-2</v>
      </c>
      <c r="V37" s="3">
        <v>43053.748032407406</v>
      </c>
      <c r="W37" s="1">
        <v>0.01</v>
      </c>
      <c r="X37" s="1">
        <v>9.9290000000000003</v>
      </c>
      <c r="Y37" s="1">
        <v>3.5263350000000027E-2</v>
      </c>
      <c r="Z37" s="3">
        <v>43054.748032407406</v>
      </c>
      <c r="AA37" s="1">
        <v>0.02</v>
      </c>
      <c r="AB37" s="1">
        <v>10.137</v>
      </c>
      <c r="AC37" s="1">
        <v>3.4533216000000033E-2</v>
      </c>
      <c r="AD37" s="3">
        <v>43055.748043981483</v>
      </c>
      <c r="AE37" s="1">
        <v>0.02</v>
      </c>
      <c r="AF37" s="1">
        <v>9.3209999999999997</v>
      </c>
      <c r="AG37" s="1">
        <v>3.3802454000000037E-2</v>
      </c>
      <c r="AH37" s="3">
        <v>43056.748032407406</v>
      </c>
      <c r="AI37" s="1">
        <v>0.02</v>
      </c>
      <c r="AJ37" s="1">
        <v>8.1050000000000004</v>
      </c>
      <c r="AK37" s="1">
        <v>3.3802454000000037E-2</v>
      </c>
      <c r="AL37" s="3">
        <v>43057.748090277775</v>
      </c>
      <c r="AM37" s="1">
        <v>0.03</v>
      </c>
      <c r="AN37" s="1">
        <v>7.2469999999999999</v>
      </c>
      <c r="AO37" s="1">
        <v>3.3071064000000039E-2</v>
      </c>
      <c r="AP37" s="5">
        <f t="shared" si="0"/>
        <v>1.666666666666667E-2</v>
      </c>
      <c r="AQ37" s="5">
        <f t="shared" si="1"/>
        <v>9.4280904158206297E-3</v>
      </c>
    </row>
    <row r="38" spans="1:43">
      <c r="A38" s="3">
        <v>43049.760567129626</v>
      </c>
      <c r="B38" s="1">
        <v>-0.02</v>
      </c>
      <c r="C38" s="1">
        <v>13.744</v>
      </c>
      <c r="D38" s="1">
        <v>3.6721734000000006E-2</v>
      </c>
      <c r="F38" s="3">
        <v>43049.760567129626</v>
      </c>
      <c r="G38" s="1">
        <v>-0.02</v>
      </c>
      <c r="H38" s="1">
        <v>13.744</v>
      </c>
      <c r="I38" s="1">
        <v>3.6721734000000006E-2</v>
      </c>
      <c r="J38" s="3">
        <v>43050.754282407404</v>
      </c>
      <c r="K38" s="1">
        <v>0.02</v>
      </c>
      <c r="L38" s="1">
        <v>14.242000000000001</v>
      </c>
      <c r="M38" s="1">
        <v>3.7449983999999992E-2</v>
      </c>
      <c r="N38" s="3">
        <v>43051.754293981481</v>
      </c>
      <c r="O38" s="1">
        <v>0.03</v>
      </c>
      <c r="P38" s="1">
        <v>13.2</v>
      </c>
      <c r="Q38" s="1">
        <v>3.5992856000000018E-2</v>
      </c>
      <c r="R38" s="3">
        <v>43052.754317129627</v>
      </c>
      <c r="S38" s="1">
        <v>0.03</v>
      </c>
      <c r="T38" s="1">
        <v>11.163</v>
      </c>
      <c r="U38" s="1">
        <v>3.5263350000000027E-2</v>
      </c>
      <c r="V38" s="3">
        <v>43053.768888888888</v>
      </c>
      <c r="W38" s="1">
        <v>0.03</v>
      </c>
      <c r="X38" s="1">
        <v>9.8740000000000006</v>
      </c>
      <c r="Y38" s="1">
        <v>3.4533216000000033E-2</v>
      </c>
      <c r="Z38" s="3">
        <v>43054.768888888888</v>
      </c>
      <c r="AA38" s="1">
        <v>0.01</v>
      </c>
      <c r="AB38" s="1">
        <v>9.9540000000000006</v>
      </c>
      <c r="AC38" s="1">
        <v>3.3802454000000037E-2</v>
      </c>
      <c r="AD38" s="3">
        <v>43055.768877314818</v>
      </c>
      <c r="AE38" s="1">
        <v>0.01</v>
      </c>
      <c r="AF38" s="1">
        <v>9.1359999999999992</v>
      </c>
      <c r="AG38" s="1">
        <v>3.4533216000000033E-2</v>
      </c>
      <c r="AH38" s="3">
        <v>43056.768877314818</v>
      </c>
      <c r="AI38" s="1">
        <v>0.02</v>
      </c>
      <c r="AJ38" s="1">
        <v>7.9729999999999999</v>
      </c>
      <c r="AK38" s="1">
        <v>3.3802454000000037E-2</v>
      </c>
      <c r="AL38" s="3">
        <v>43057.768888888888</v>
      </c>
      <c r="AM38" s="1">
        <v>0.05</v>
      </c>
      <c r="AN38" s="1">
        <v>7.1050000000000004</v>
      </c>
      <c r="AO38" s="1">
        <v>3.2339046000000038E-2</v>
      </c>
      <c r="AP38" s="5">
        <f t="shared" si="0"/>
        <v>0.02</v>
      </c>
      <c r="AQ38" s="5">
        <f t="shared" si="1"/>
        <v>1.825741858350554E-2</v>
      </c>
    </row>
    <row r="39" spans="1:43">
      <c r="A39" s="3">
        <v>43049.781400462962</v>
      </c>
      <c r="B39" s="1">
        <v>-0.01</v>
      </c>
      <c r="C39" s="1">
        <v>13.42</v>
      </c>
      <c r="D39" s="1">
        <v>3.5263350000000027E-2</v>
      </c>
      <c r="F39" s="3">
        <v>43049.781400462962</v>
      </c>
      <c r="G39" s="1">
        <v>-0.01</v>
      </c>
      <c r="H39" s="1">
        <v>13.42</v>
      </c>
      <c r="I39" s="1">
        <v>3.5263350000000027E-2</v>
      </c>
      <c r="J39" s="3">
        <v>43050.775127314817</v>
      </c>
      <c r="K39" s="1">
        <v>0</v>
      </c>
      <c r="L39" s="1">
        <v>14.045</v>
      </c>
      <c r="M39" s="1">
        <v>3.6721734000000006E-2</v>
      </c>
      <c r="N39" s="3">
        <v>43051.775150462963</v>
      </c>
      <c r="O39" s="1">
        <v>0</v>
      </c>
      <c r="P39" s="1">
        <v>12.993</v>
      </c>
      <c r="Q39" s="1">
        <v>3.5992856000000018E-2</v>
      </c>
      <c r="R39" s="3">
        <v>43052.775127314817</v>
      </c>
      <c r="S39" s="1">
        <v>0.01</v>
      </c>
      <c r="T39" s="1">
        <v>11.002000000000001</v>
      </c>
      <c r="U39" s="1">
        <v>3.4533216000000033E-2</v>
      </c>
      <c r="V39" s="3">
        <v>43053.789699074077</v>
      </c>
      <c r="W39" s="1">
        <v>0.02</v>
      </c>
      <c r="X39" s="1">
        <v>9.4979999999999993</v>
      </c>
      <c r="Y39" s="1">
        <v>3.3802454000000037E-2</v>
      </c>
      <c r="Z39" s="3">
        <v>43054.789722222224</v>
      </c>
      <c r="AA39" s="1">
        <v>0.03</v>
      </c>
      <c r="AB39" s="1">
        <v>9.4969999999999999</v>
      </c>
      <c r="AC39" s="1">
        <v>3.3071064000000039E-2</v>
      </c>
      <c r="AD39" s="3">
        <v>43055.789722222224</v>
      </c>
      <c r="AE39" s="1">
        <v>0</v>
      </c>
      <c r="AF39" s="1">
        <v>8.9060000000000006</v>
      </c>
      <c r="AG39" s="1">
        <v>3.3802454000000037E-2</v>
      </c>
      <c r="AH39" s="3">
        <v>43056.789733796293</v>
      </c>
      <c r="AI39" s="1">
        <v>0.02</v>
      </c>
      <c r="AJ39" s="1">
        <v>7.5979999999999999</v>
      </c>
      <c r="AK39" s="1">
        <v>3.2339046000000038E-2</v>
      </c>
      <c r="AL39" s="3">
        <v>43057.789699074077</v>
      </c>
      <c r="AM39" s="1">
        <v>0.01</v>
      </c>
      <c r="AN39" s="1">
        <v>6.6959999999999997</v>
      </c>
      <c r="AO39" s="1">
        <v>3.2339046000000038E-2</v>
      </c>
      <c r="AP39" s="5">
        <f t="shared" si="0"/>
        <v>8.8888888888888889E-3</v>
      </c>
      <c r="AQ39" s="5">
        <f t="shared" si="1"/>
        <v>1.1967032904743343E-2</v>
      </c>
    </row>
    <row r="40" spans="1:43">
      <c r="A40" s="3">
        <v>43049.802256944444</v>
      </c>
      <c r="B40" s="1">
        <v>-0.02</v>
      </c>
      <c r="C40" s="1">
        <v>12.805999999999999</v>
      </c>
      <c r="D40" s="1">
        <v>3.4533216000000033E-2</v>
      </c>
      <c r="F40" s="3">
        <v>43049.802256944444</v>
      </c>
      <c r="G40" s="1">
        <v>-0.02</v>
      </c>
      <c r="H40" s="1">
        <v>12.805999999999999</v>
      </c>
      <c r="I40" s="1">
        <v>3.4533216000000033E-2</v>
      </c>
      <c r="J40" s="3">
        <v>43050.795995370368</v>
      </c>
      <c r="K40" s="1">
        <v>-0.01</v>
      </c>
      <c r="L40" s="1">
        <v>13.577</v>
      </c>
      <c r="M40" s="1">
        <v>3.5992856000000018E-2</v>
      </c>
      <c r="N40" s="3">
        <v>43051.796030092592</v>
      </c>
      <c r="O40" s="1">
        <v>-0.01</v>
      </c>
      <c r="P40" s="1">
        <v>12.499000000000001</v>
      </c>
      <c r="Q40" s="1">
        <v>3.5263350000000027E-2</v>
      </c>
      <c r="R40" s="3">
        <v>43052.796006944445</v>
      </c>
      <c r="S40" s="1">
        <v>0.01</v>
      </c>
      <c r="T40" s="1">
        <v>10.558</v>
      </c>
      <c r="U40" s="1">
        <v>3.3802454000000037E-2</v>
      </c>
      <c r="V40" s="3">
        <v>43053.810613425929</v>
      </c>
      <c r="W40" s="1">
        <v>0.02</v>
      </c>
      <c r="X40" s="1">
        <v>8.9280000000000008</v>
      </c>
      <c r="Y40" s="1">
        <v>3.2339046000000038E-2</v>
      </c>
      <c r="Z40" s="3">
        <v>43054.810555555552</v>
      </c>
      <c r="AA40" s="1">
        <v>0</v>
      </c>
      <c r="AB40" s="1">
        <v>8.891</v>
      </c>
      <c r="AC40" s="1">
        <v>3.2339046000000038E-2</v>
      </c>
      <c r="AD40" s="3">
        <v>43055.810555555552</v>
      </c>
      <c r="AE40" s="1">
        <v>-0.01</v>
      </c>
      <c r="AF40" s="1">
        <v>8.4429999999999996</v>
      </c>
      <c r="AG40" s="1">
        <v>3.3071064000000039E-2</v>
      </c>
      <c r="AH40" s="3">
        <v>43056.810567129629</v>
      </c>
      <c r="AI40" s="1">
        <v>-0.01</v>
      </c>
      <c r="AJ40" s="1">
        <v>7.048</v>
      </c>
      <c r="AK40" s="1">
        <v>3.1606400000000145E-2</v>
      </c>
      <c r="AL40" s="3">
        <v>43057.810590277775</v>
      </c>
      <c r="AM40" s="1">
        <v>0.03</v>
      </c>
      <c r="AN40" s="1">
        <v>6.1</v>
      </c>
      <c r="AO40" s="1">
        <v>3.1606400000000145E-2</v>
      </c>
      <c r="AP40" s="5">
        <f t="shared" si="0"/>
        <v>0</v>
      </c>
      <c r="AQ40" s="5">
        <f t="shared" si="1"/>
        <v>1.5634719199411434E-2</v>
      </c>
    </row>
    <row r="41" spans="1:43">
      <c r="A41" s="3">
        <v>43049.823067129626</v>
      </c>
      <c r="B41" s="1">
        <v>0</v>
      </c>
      <c r="C41" s="1">
        <v>12.052</v>
      </c>
      <c r="D41" s="1">
        <v>3.3802454000000037E-2</v>
      </c>
      <c r="F41" s="3">
        <v>43049.823067129626</v>
      </c>
      <c r="G41" s="1">
        <v>0</v>
      </c>
      <c r="H41" s="1">
        <v>12.052</v>
      </c>
      <c r="I41" s="1">
        <v>3.3802454000000037E-2</v>
      </c>
      <c r="J41" s="3">
        <v>43050.816817129627</v>
      </c>
      <c r="K41" s="1">
        <v>0</v>
      </c>
      <c r="L41" s="1">
        <v>12.878</v>
      </c>
      <c r="M41" s="1">
        <v>3.3802454000000037E-2</v>
      </c>
      <c r="N41" s="3">
        <v>43051.816851851851</v>
      </c>
      <c r="O41" s="1">
        <v>0</v>
      </c>
      <c r="P41" s="1">
        <v>11.765000000000001</v>
      </c>
      <c r="Q41" s="1">
        <v>3.3802454000000037E-2</v>
      </c>
      <c r="R41" s="3">
        <v>43052.816851851851</v>
      </c>
      <c r="S41" s="1">
        <v>-0.01</v>
      </c>
      <c r="T41" s="1">
        <v>9.9339999999999993</v>
      </c>
      <c r="U41" s="1">
        <v>3.2339046000000038E-2</v>
      </c>
      <c r="V41" s="3">
        <v>43053.831412037034</v>
      </c>
      <c r="W41" s="1">
        <v>0</v>
      </c>
      <c r="X41" s="1">
        <v>8.2919999999999998</v>
      </c>
      <c r="Y41" s="1">
        <v>3.1606400000000145E-2</v>
      </c>
      <c r="Z41" s="3">
        <v>43054.831412037034</v>
      </c>
      <c r="AA41" s="1">
        <v>0</v>
      </c>
      <c r="AB41" s="1">
        <v>8.2230000000000008</v>
      </c>
      <c r="AC41" s="1">
        <v>3.2339046000000038E-2</v>
      </c>
      <c r="AD41" s="3">
        <v>43055.831435185188</v>
      </c>
      <c r="AE41" s="1">
        <v>0.01</v>
      </c>
      <c r="AF41" s="1">
        <v>7.8739999999999997</v>
      </c>
      <c r="AG41" s="1">
        <v>3.2339046000000038E-2</v>
      </c>
      <c r="AH41" s="3">
        <v>43056.831423611111</v>
      </c>
      <c r="AI41" s="1">
        <v>-0.01</v>
      </c>
      <c r="AJ41" s="1">
        <v>6.3970000000000002</v>
      </c>
      <c r="AK41" s="1">
        <v>3.1606400000000145E-2</v>
      </c>
      <c r="AP41" s="5">
        <f t="shared" si="0"/>
        <v>-1.25E-3</v>
      </c>
      <c r="AQ41" s="5">
        <f t="shared" si="1"/>
        <v>5.9947894041408999E-3</v>
      </c>
    </row>
    <row r="42" spans="1:43">
      <c r="A42" s="3">
        <v>43049.843900462962</v>
      </c>
      <c r="B42" s="1">
        <v>-0.03</v>
      </c>
      <c r="C42" s="1">
        <v>11.236000000000001</v>
      </c>
      <c r="D42" s="1">
        <v>3.2339046000000038E-2</v>
      </c>
      <c r="F42" s="3">
        <v>43049.843900462962</v>
      </c>
      <c r="G42" s="1">
        <v>-0.03</v>
      </c>
      <c r="H42" s="1">
        <v>11.236000000000001</v>
      </c>
      <c r="I42" s="1">
        <v>3.2339046000000038E-2</v>
      </c>
      <c r="J42" s="3">
        <v>43050.837731481479</v>
      </c>
      <c r="K42" s="1">
        <v>0</v>
      </c>
      <c r="L42" s="1">
        <v>12.116</v>
      </c>
      <c r="M42" s="1">
        <v>3.3802454000000037E-2</v>
      </c>
      <c r="N42" s="3">
        <v>43051.837650462963</v>
      </c>
      <c r="O42" s="1">
        <v>-0.02</v>
      </c>
      <c r="P42" s="1">
        <v>10.933999999999999</v>
      </c>
      <c r="Q42" s="1">
        <v>3.2339046000000038E-2</v>
      </c>
      <c r="R42" s="3">
        <v>43052.831805555557</v>
      </c>
      <c r="S42" s="1">
        <v>-0.02</v>
      </c>
      <c r="T42" s="1">
        <v>9.4339999999999993</v>
      </c>
      <c r="U42" s="1">
        <v>3.2339046000000038E-2</v>
      </c>
      <c r="V42" s="3">
        <v>43053.85224537037</v>
      </c>
      <c r="W42" s="1">
        <v>-0.01</v>
      </c>
      <c r="X42" s="1">
        <v>7.64</v>
      </c>
      <c r="Y42" s="1">
        <v>3.1606400000000145E-2</v>
      </c>
      <c r="Z42" s="3">
        <v>43054.852280092593</v>
      </c>
      <c r="AA42" s="1">
        <v>0.02</v>
      </c>
      <c r="AB42" s="1">
        <v>7.5330000000000004</v>
      </c>
      <c r="AC42" s="1">
        <v>3.1606400000000145E-2</v>
      </c>
      <c r="AD42" s="3">
        <v>43055.852268518516</v>
      </c>
      <c r="AE42" s="1">
        <v>-0.01</v>
      </c>
      <c r="AF42" s="1">
        <v>7.1950000000000003</v>
      </c>
      <c r="AG42" s="1">
        <v>3.1606400000000145E-2</v>
      </c>
      <c r="AH42" s="3">
        <v>43056.85229166667</v>
      </c>
      <c r="AI42" s="1">
        <v>0</v>
      </c>
      <c r="AJ42" s="1">
        <v>5.7270000000000003</v>
      </c>
      <c r="AK42" s="1">
        <v>3.0139223999999909E-2</v>
      </c>
      <c r="AP42" s="5">
        <f t="shared" si="0"/>
        <v>-8.7499999999999991E-3</v>
      </c>
      <c r="AQ42" s="5">
        <f t="shared" si="1"/>
        <v>1.4523687548277814E-2</v>
      </c>
    </row>
    <row r="43" spans="1:43">
      <c r="A43" s="3">
        <v>43049.864791666667</v>
      </c>
      <c r="B43" s="1">
        <v>-0.04</v>
      </c>
      <c r="C43" s="1">
        <v>10.428000000000001</v>
      </c>
      <c r="D43" s="1">
        <v>3.1606400000000145E-2</v>
      </c>
      <c r="F43" s="3">
        <v>43049.864791666667</v>
      </c>
      <c r="G43" s="1">
        <v>-0.04</v>
      </c>
      <c r="H43" s="1">
        <v>10.428000000000001</v>
      </c>
      <c r="I43" s="1">
        <v>3.1606400000000145E-2</v>
      </c>
      <c r="J43" s="3">
        <v>43050.858472222222</v>
      </c>
      <c r="K43" s="1">
        <v>-0.02</v>
      </c>
      <c r="L43" s="1">
        <v>11.298999999999999</v>
      </c>
      <c r="M43" s="1">
        <v>3.3071064000000039E-2</v>
      </c>
      <c r="N43" s="3">
        <v>43051.858518518522</v>
      </c>
      <c r="O43" s="1">
        <v>-0.05</v>
      </c>
      <c r="P43" s="1">
        <v>10.063000000000001</v>
      </c>
      <c r="Q43" s="1">
        <v>3.1606400000000145E-2</v>
      </c>
      <c r="R43" s="3">
        <v>43052.852256944447</v>
      </c>
      <c r="S43" s="1">
        <v>-0.02</v>
      </c>
      <c r="T43" s="1">
        <v>8.7040000000000006</v>
      </c>
      <c r="U43" s="1">
        <v>3.1606400000000145E-2</v>
      </c>
      <c r="V43" s="3">
        <v>43053.873113425929</v>
      </c>
      <c r="W43" s="1">
        <v>-0.01</v>
      </c>
      <c r="X43" s="1">
        <v>6.9950000000000001</v>
      </c>
      <c r="Y43" s="1">
        <v>3.1606400000000145E-2</v>
      </c>
      <c r="Z43" s="3">
        <v>43054.873101851852</v>
      </c>
      <c r="AA43" s="1">
        <v>0.06</v>
      </c>
      <c r="AB43" s="1">
        <v>6.8579999999999997</v>
      </c>
      <c r="AC43" s="1">
        <v>3.0873126000000028E-2</v>
      </c>
      <c r="AD43" s="3">
        <v>43055.873101851852</v>
      </c>
      <c r="AE43" s="1">
        <v>0.04</v>
      </c>
      <c r="AF43" s="1">
        <v>6.4930000000000003</v>
      </c>
      <c r="AG43" s="1">
        <v>3.0139223999999909E-2</v>
      </c>
      <c r="AH43" s="3">
        <v>43056.873090277775</v>
      </c>
      <c r="AI43" s="1">
        <v>0.03</v>
      </c>
      <c r="AJ43" s="1">
        <v>5.0419999999999998</v>
      </c>
      <c r="AK43" s="1">
        <v>2.8669535999999995E-2</v>
      </c>
      <c r="AP43" s="5">
        <f t="shared" si="0"/>
        <v>-1.250000000000002E-3</v>
      </c>
      <c r="AQ43" s="5">
        <f t="shared" si="1"/>
        <v>3.7228181529588573E-2</v>
      </c>
    </row>
    <row r="44" spans="1:43">
      <c r="A44" s="3">
        <v>43049.885567129626</v>
      </c>
      <c r="B44" s="1">
        <v>0</v>
      </c>
      <c r="C44" s="1">
        <v>9.6639999999999997</v>
      </c>
      <c r="D44" s="1">
        <v>3.1606400000000145E-2</v>
      </c>
      <c r="F44" s="3">
        <v>43049.885567129626</v>
      </c>
      <c r="G44" s="1">
        <v>0</v>
      </c>
      <c r="H44" s="1">
        <v>9.6639999999999997</v>
      </c>
      <c r="I44" s="1">
        <v>3.1606400000000145E-2</v>
      </c>
      <c r="J44" s="3">
        <v>43050.879363425927</v>
      </c>
      <c r="K44" s="1">
        <v>-0.02</v>
      </c>
      <c r="L44" s="1">
        <v>10.468999999999999</v>
      </c>
      <c r="M44" s="1">
        <v>3.2339046000000038E-2</v>
      </c>
      <c r="N44" s="3">
        <v>43051.879340277781</v>
      </c>
      <c r="O44" s="1">
        <v>-0.02</v>
      </c>
      <c r="P44" s="1">
        <v>9.2260000000000009</v>
      </c>
      <c r="Q44" s="1">
        <v>3.1606400000000145E-2</v>
      </c>
      <c r="R44" s="3">
        <v>43052.873055555552</v>
      </c>
      <c r="S44" s="1">
        <v>-0.02</v>
      </c>
      <c r="T44" s="1">
        <v>7.9580000000000002</v>
      </c>
      <c r="U44" s="1">
        <v>3.0139223999999909E-2</v>
      </c>
      <c r="V44" s="3">
        <v>43053.893912037034</v>
      </c>
      <c r="W44" s="1">
        <v>0</v>
      </c>
      <c r="X44" s="1">
        <v>6.3680000000000003</v>
      </c>
      <c r="Y44" s="1">
        <v>3.0139223999999909E-2</v>
      </c>
      <c r="Z44" s="3">
        <v>43054.893923611111</v>
      </c>
      <c r="AA44" s="1">
        <v>-0.02</v>
      </c>
      <c r="AB44" s="1">
        <v>6.2160000000000002</v>
      </c>
      <c r="AC44" s="1">
        <v>3.0139223999999909E-2</v>
      </c>
      <c r="AD44" s="3">
        <v>43055.893912037034</v>
      </c>
      <c r="AE44" s="1">
        <v>0</v>
      </c>
      <c r="AF44" s="1">
        <v>5.7969999999999997</v>
      </c>
      <c r="AG44" s="1">
        <v>2.9404694000000009E-2</v>
      </c>
      <c r="AH44" s="3">
        <v>43056.893923611111</v>
      </c>
      <c r="AI44" s="1">
        <v>0</v>
      </c>
      <c r="AJ44" s="1">
        <v>4.3739999999999997</v>
      </c>
      <c r="AK44" s="1">
        <v>2.8669535999999995E-2</v>
      </c>
      <c r="AP44" s="5">
        <f t="shared" si="0"/>
        <v>-0.01</v>
      </c>
      <c r="AQ44" s="5">
        <f t="shared" si="1"/>
        <v>0.01</v>
      </c>
    </row>
    <row r="45" spans="1:43">
      <c r="A45" s="3">
        <v>43049.906481481485</v>
      </c>
      <c r="B45" s="1">
        <v>-0.04</v>
      </c>
      <c r="C45" s="1">
        <v>8.9190000000000005</v>
      </c>
      <c r="D45" s="1">
        <v>3.0873126000000028E-2</v>
      </c>
      <c r="F45" s="3">
        <v>43049.906481481485</v>
      </c>
      <c r="G45" s="1">
        <v>-0.04</v>
      </c>
      <c r="H45" s="1">
        <v>8.9190000000000005</v>
      </c>
      <c r="I45" s="1">
        <v>3.0873126000000028E-2</v>
      </c>
      <c r="J45" s="3">
        <v>43050.900208333333</v>
      </c>
      <c r="K45" s="1">
        <v>-0.06</v>
      </c>
      <c r="L45" s="1">
        <v>9.6609999999999996</v>
      </c>
      <c r="M45" s="1">
        <v>3.1606400000000145E-2</v>
      </c>
      <c r="N45" s="3">
        <v>43051.900173611109</v>
      </c>
      <c r="O45" s="1">
        <v>-0.02</v>
      </c>
      <c r="P45" s="1">
        <v>8.4149999999999991</v>
      </c>
      <c r="Q45" s="1">
        <v>3.0139223999999909E-2</v>
      </c>
      <c r="R45" s="3">
        <v>43052.893969907411</v>
      </c>
      <c r="S45" s="1">
        <v>-0.03</v>
      </c>
      <c r="T45" s="1">
        <v>7.2370000000000001</v>
      </c>
      <c r="U45" s="1">
        <v>3.0139223999999909E-2</v>
      </c>
      <c r="V45" s="3">
        <v>43053.91474537037</v>
      </c>
      <c r="W45" s="1">
        <v>-0.03</v>
      </c>
      <c r="X45" s="1">
        <v>5.7430000000000003</v>
      </c>
      <c r="Y45" s="1">
        <v>3.0139223999999909E-2</v>
      </c>
      <c r="Z45" s="3">
        <v>43054.914768518516</v>
      </c>
      <c r="AA45" s="1">
        <v>0</v>
      </c>
      <c r="AB45" s="1">
        <v>5.593</v>
      </c>
      <c r="AC45" s="1">
        <v>3.0139223999999909E-2</v>
      </c>
      <c r="AD45" s="3">
        <v>43055.914756944447</v>
      </c>
      <c r="AE45" s="1">
        <v>-0.1</v>
      </c>
      <c r="AF45" s="1">
        <v>5.1429999999999998</v>
      </c>
      <c r="AG45" s="1">
        <v>2.9404694000000009E-2</v>
      </c>
      <c r="AH45" s="3">
        <v>43056.914733796293</v>
      </c>
      <c r="AI45" s="1">
        <v>0</v>
      </c>
      <c r="AJ45" s="1">
        <v>3.7349999999999999</v>
      </c>
      <c r="AK45" s="1">
        <v>2.8669535999999995E-2</v>
      </c>
      <c r="AP45" s="5">
        <f t="shared" si="0"/>
        <v>-3.5000000000000003E-2</v>
      </c>
      <c r="AQ45" s="5">
        <f t="shared" si="1"/>
        <v>3.0822070014844882E-2</v>
      </c>
    </row>
    <row r="46" spans="1:43">
      <c r="A46" s="3">
        <v>43049.92728009259</v>
      </c>
      <c r="B46" s="1">
        <v>0</v>
      </c>
      <c r="C46" s="1">
        <v>8.2560000000000002</v>
      </c>
      <c r="D46" s="1">
        <v>3.0139223999999909E-2</v>
      </c>
      <c r="F46" s="3">
        <v>43049.92728009259</v>
      </c>
      <c r="G46" s="1">
        <v>0</v>
      </c>
      <c r="H46" s="1">
        <v>8.2560000000000002</v>
      </c>
      <c r="I46" s="1">
        <v>3.0139223999999909E-2</v>
      </c>
      <c r="J46" s="3">
        <v>43050.921006944445</v>
      </c>
      <c r="K46" s="1">
        <v>-0.01</v>
      </c>
      <c r="L46" s="1">
        <v>8.8930000000000007</v>
      </c>
      <c r="M46" s="1">
        <v>3.0139223999999909E-2</v>
      </c>
      <c r="N46" s="3">
        <v>43051.920995370368</v>
      </c>
      <c r="O46" s="1">
        <v>-0.02</v>
      </c>
      <c r="P46" s="1">
        <v>7.6440000000000001</v>
      </c>
      <c r="Q46" s="1">
        <v>2.9404694000000009E-2</v>
      </c>
      <c r="R46" s="3">
        <v>43052.91474537037</v>
      </c>
      <c r="S46" s="1">
        <v>-0.03</v>
      </c>
      <c r="T46" s="1">
        <v>6.5750000000000002</v>
      </c>
      <c r="U46" s="1">
        <v>2.9404694000000009E-2</v>
      </c>
      <c r="V46" s="3">
        <v>43053.935578703706</v>
      </c>
      <c r="W46" s="1">
        <v>0</v>
      </c>
      <c r="X46" s="1">
        <v>5.1449999999999996</v>
      </c>
      <c r="Y46" s="1">
        <v>2.9404694000000009E-2</v>
      </c>
      <c r="Z46" s="3">
        <v>43054.935613425929</v>
      </c>
      <c r="AA46" s="1">
        <v>-0.05</v>
      </c>
      <c r="AB46" s="1">
        <v>5.0049999999999999</v>
      </c>
      <c r="AC46" s="1">
        <v>2.9404694000000009E-2</v>
      </c>
      <c r="AD46" s="3">
        <v>43055.935613425929</v>
      </c>
      <c r="AE46" s="1">
        <v>-0.03</v>
      </c>
      <c r="AF46" s="1">
        <v>4.5090000000000003</v>
      </c>
      <c r="AG46" s="1">
        <v>2.8669535999999995E-2</v>
      </c>
      <c r="AH46" s="3">
        <v>43056.935590277775</v>
      </c>
      <c r="AI46" s="1">
        <v>0</v>
      </c>
      <c r="AJ46" s="1">
        <v>3.1280000000000001</v>
      </c>
      <c r="AK46" s="1">
        <v>2.793375000000009E-2</v>
      </c>
      <c r="AP46" s="5">
        <f t="shared" si="0"/>
        <v>-1.7500000000000002E-2</v>
      </c>
      <c r="AQ46" s="5">
        <f t="shared" si="1"/>
        <v>1.713913650100261E-2</v>
      </c>
    </row>
    <row r="47" spans="1:43">
      <c r="A47" s="3">
        <v>43049.948113425926</v>
      </c>
      <c r="B47" s="1">
        <v>0</v>
      </c>
      <c r="C47" s="1">
        <v>7.6219999999999999</v>
      </c>
      <c r="D47" s="1">
        <v>2.9404694000000009E-2</v>
      </c>
      <c r="F47" s="3">
        <v>43049.948113425926</v>
      </c>
      <c r="G47" s="1">
        <v>0</v>
      </c>
      <c r="H47" s="1">
        <v>7.6219999999999999</v>
      </c>
      <c r="I47" s="1">
        <v>2.9404694000000009E-2</v>
      </c>
      <c r="J47" s="3">
        <v>43050.941863425927</v>
      </c>
      <c r="K47" s="1">
        <v>0</v>
      </c>
      <c r="L47" s="1">
        <v>8.1649999999999991</v>
      </c>
      <c r="M47" s="1">
        <v>3.0139223999999909E-2</v>
      </c>
      <c r="N47" s="3">
        <v>43051.941840277781</v>
      </c>
      <c r="O47" s="1">
        <v>-0.02</v>
      </c>
      <c r="P47" s="1">
        <v>6.9359999999999999</v>
      </c>
      <c r="Q47" s="1">
        <v>2.9404694000000009E-2</v>
      </c>
      <c r="R47" s="3">
        <v>43052.935555555552</v>
      </c>
      <c r="S47" s="1">
        <v>0</v>
      </c>
      <c r="T47" s="1">
        <v>5.931</v>
      </c>
      <c r="U47" s="1">
        <v>2.9404694000000009E-2</v>
      </c>
      <c r="V47" s="3">
        <v>43053.956400462965</v>
      </c>
      <c r="W47" s="1">
        <v>0.03</v>
      </c>
      <c r="X47" s="1">
        <v>4.569</v>
      </c>
      <c r="Y47" s="1">
        <v>2.8669535999999995E-2</v>
      </c>
      <c r="Z47" s="3">
        <v>43054.956435185188</v>
      </c>
      <c r="AA47" s="1">
        <v>0</v>
      </c>
      <c r="AB47" s="1">
        <v>4.4539999999999997</v>
      </c>
      <c r="AC47" s="1">
        <v>2.8669535999999995E-2</v>
      </c>
      <c r="AD47" s="3">
        <v>43055.956423611111</v>
      </c>
      <c r="AE47" s="1">
        <v>-0.06</v>
      </c>
      <c r="AF47" s="1">
        <v>3.9209999999999998</v>
      </c>
      <c r="AG47" s="1">
        <v>2.8669535999999995E-2</v>
      </c>
      <c r="AH47" s="3">
        <v>43056.956458333334</v>
      </c>
      <c r="AI47" s="1">
        <v>0.03</v>
      </c>
      <c r="AJ47" s="1">
        <v>2.5459999999999998</v>
      </c>
      <c r="AK47" s="1">
        <v>2.793375000000009E-2</v>
      </c>
      <c r="AP47" s="5">
        <f t="shared" si="0"/>
        <v>-2.5000000000000005E-3</v>
      </c>
      <c r="AQ47" s="5">
        <f t="shared" si="1"/>
        <v>2.680951323690902E-2</v>
      </c>
    </row>
    <row r="48" spans="1:43">
      <c r="A48" s="3">
        <v>43049.968912037039</v>
      </c>
      <c r="B48" s="1">
        <v>-0.04</v>
      </c>
      <c r="C48" s="1">
        <v>7.0469999999999997</v>
      </c>
      <c r="D48" s="1">
        <v>2.9404694000000009E-2</v>
      </c>
      <c r="F48" s="3">
        <v>43049.968912037039</v>
      </c>
      <c r="G48" s="1">
        <v>-0.04</v>
      </c>
      <c r="H48" s="1">
        <v>7.0469999999999997</v>
      </c>
      <c r="I48" s="1">
        <v>2.9404694000000009E-2</v>
      </c>
      <c r="J48" s="3">
        <v>43050.96266203704</v>
      </c>
      <c r="K48" s="1">
        <v>0</v>
      </c>
      <c r="L48" s="1">
        <v>7.4930000000000003</v>
      </c>
      <c r="M48" s="1">
        <v>2.8669535999999995E-2</v>
      </c>
      <c r="N48" s="3">
        <v>43051.962650462963</v>
      </c>
      <c r="O48" s="1">
        <v>-0.03</v>
      </c>
      <c r="P48" s="1">
        <v>6.27</v>
      </c>
      <c r="Q48" s="1">
        <v>2.9404694000000009E-2</v>
      </c>
      <c r="R48" s="3">
        <v>43052.956423611111</v>
      </c>
      <c r="S48" s="1">
        <v>-0.01</v>
      </c>
      <c r="T48" s="1">
        <v>5.3280000000000003</v>
      </c>
      <c r="U48" s="1">
        <v>2.8669535999999995E-2</v>
      </c>
      <c r="V48" s="3">
        <v>43053.977233796293</v>
      </c>
      <c r="W48" s="1">
        <v>0</v>
      </c>
      <c r="X48" s="1">
        <v>4.0190000000000001</v>
      </c>
      <c r="Y48" s="1">
        <v>2.793375000000009E-2</v>
      </c>
      <c r="Z48" s="3">
        <v>43054.97729166667</v>
      </c>
      <c r="AA48" s="1">
        <v>0</v>
      </c>
      <c r="AB48" s="1">
        <v>3.9420000000000002</v>
      </c>
      <c r="AC48" s="1">
        <v>2.8669535999999995E-2</v>
      </c>
      <c r="AD48" s="3">
        <v>43055.977256944447</v>
      </c>
      <c r="AE48" s="1">
        <v>-0.06</v>
      </c>
      <c r="AF48" s="1">
        <v>3.3919999999999999</v>
      </c>
      <c r="AG48" s="1">
        <v>2.793375000000009E-2</v>
      </c>
      <c r="AH48" s="3">
        <v>43056.977303240739</v>
      </c>
      <c r="AI48" s="1">
        <v>0</v>
      </c>
      <c r="AJ48" s="1">
        <v>2.004</v>
      </c>
      <c r="AK48" s="1">
        <v>2.793375000000009E-2</v>
      </c>
      <c r="AP48" s="5">
        <f t="shared" si="0"/>
        <v>-1.7500000000000002E-2</v>
      </c>
      <c r="AQ48" s="5">
        <f t="shared" si="1"/>
        <v>2.1650635094610963E-2</v>
      </c>
    </row>
    <row r="49" spans="1:43">
      <c r="A49" s="3">
        <v>43049.989803240744</v>
      </c>
      <c r="B49" s="1">
        <v>-0.05</v>
      </c>
      <c r="C49" s="1">
        <v>6.4889999999999999</v>
      </c>
      <c r="D49" s="1">
        <v>2.8669535999999995E-2</v>
      </c>
      <c r="F49" s="3">
        <v>43049.989803240744</v>
      </c>
      <c r="G49" s="1">
        <v>-0.05</v>
      </c>
      <c r="H49" s="1">
        <v>6.4889999999999999</v>
      </c>
      <c r="I49" s="1">
        <v>2.8669535999999995E-2</v>
      </c>
      <c r="J49" s="3">
        <v>43050.983553240738</v>
      </c>
      <c r="K49" s="1">
        <v>-0.01</v>
      </c>
      <c r="L49" s="1">
        <v>6.8609999999999998</v>
      </c>
      <c r="M49" s="1">
        <v>2.8669535999999995E-2</v>
      </c>
      <c r="N49" s="3">
        <v>43051.983541666668</v>
      </c>
      <c r="O49" s="1">
        <v>-0.03</v>
      </c>
      <c r="P49" s="1">
        <v>5.6440000000000001</v>
      </c>
      <c r="Q49" s="1">
        <v>2.8669535999999995E-2</v>
      </c>
      <c r="R49" s="3">
        <v>43052.97724537037</v>
      </c>
      <c r="S49" s="1">
        <v>-0.03</v>
      </c>
      <c r="T49" s="1">
        <v>4.766</v>
      </c>
      <c r="U49" s="1">
        <v>2.8669535999999995E-2</v>
      </c>
      <c r="V49" s="3">
        <v>43053.998090277775</v>
      </c>
      <c r="W49" s="1">
        <v>0.06</v>
      </c>
      <c r="X49" s="1">
        <v>3.5</v>
      </c>
      <c r="Y49" s="1">
        <v>2.793375000000009E-2</v>
      </c>
      <c r="Z49" s="3">
        <v>43054.998067129629</v>
      </c>
      <c r="AA49" s="1">
        <v>0.05</v>
      </c>
      <c r="AB49" s="1">
        <v>3.4390000000000001</v>
      </c>
      <c r="AC49" s="1">
        <v>2.793375000000009E-2</v>
      </c>
      <c r="AD49" s="3">
        <v>43055.998101851852</v>
      </c>
      <c r="AE49" s="1">
        <v>0</v>
      </c>
      <c r="AF49" s="1">
        <v>2.899</v>
      </c>
      <c r="AG49" s="1">
        <v>2.793375000000009E-2</v>
      </c>
      <c r="AH49" s="3">
        <v>43056.998171296298</v>
      </c>
      <c r="AI49" s="1">
        <v>-0.03</v>
      </c>
      <c r="AJ49" s="1">
        <v>1.504</v>
      </c>
      <c r="AK49" s="1">
        <v>2.7197335999999961E-2</v>
      </c>
      <c r="AP49" s="5">
        <f t="shared" si="0"/>
        <v>-4.9999999999999992E-3</v>
      </c>
      <c r="AQ49" s="5">
        <f t="shared" si="1"/>
        <v>3.7416573867739417E-2</v>
      </c>
    </row>
    <row r="50" spans="1:43">
      <c r="A50" s="3">
        <v>43050.010648148149</v>
      </c>
      <c r="B50" s="1">
        <v>-0.02</v>
      </c>
      <c r="C50" s="1">
        <v>5.9880000000000004</v>
      </c>
      <c r="D50" s="1">
        <v>2.8669535999999995E-2</v>
      </c>
      <c r="R50" s="3">
        <v>43052.998090277775</v>
      </c>
      <c r="S50" s="1">
        <v>-0.04</v>
      </c>
      <c r="T50" s="1">
        <v>4.2249999999999996</v>
      </c>
      <c r="U50" s="1">
        <v>2.8669535999999995E-2</v>
      </c>
    </row>
    <row r="51" spans="1:43">
      <c r="A51" s="3">
        <v>43050.031458333331</v>
      </c>
      <c r="B51" s="1">
        <v>0</v>
      </c>
      <c r="C51" s="1">
        <v>5.51</v>
      </c>
      <c r="D51" s="1">
        <v>2.8669535999999995E-2</v>
      </c>
    </row>
    <row r="52" spans="1:43">
      <c r="A52" s="3">
        <v>43050.05232638889</v>
      </c>
      <c r="B52" s="1">
        <v>0</v>
      </c>
      <c r="C52" s="1">
        <v>5.05</v>
      </c>
      <c r="D52" s="1">
        <v>2.793375000000009E-2</v>
      </c>
    </row>
    <row r="53" spans="1:43">
      <c r="A53" s="3">
        <v>43050.073113425926</v>
      </c>
      <c r="B53" s="1">
        <v>-7.0000000000000007E-2</v>
      </c>
      <c r="C53" s="1">
        <v>4.6260000000000003</v>
      </c>
      <c r="D53" s="1">
        <v>2.793375000000009E-2</v>
      </c>
    </row>
    <row r="54" spans="1:43">
      <c r="A54" s="3">
        <v>43050.093946759262</v>
      </c>
      <c r="B54" s="1">
        <v>-0.12</v>
      </c>
      <c r="C54" s="1">
        <v>4.2489999999999997</v>
      </c>
      <c r="D54" s="1">
        <v>2.793375000000009E-2</v>
      </c>
    </row>
    <row r="55" spans="1:43">
      <c r="A55" s="3">
        <v>43050.114803240744</v>
      </c>
      <c r="B55" s="1">
        <v>0</v>
      </c>
      <c r="C55" s="1">
        <v>3.91</v>
      </c>
      <c r="D55" s="1">
        <v>2.7197335999999961E-2</v>
      </c>
    </row>
    <row r="56" spans="1:43">
      <c r="A56" s="3">
        <v>43050.135613425926</v>
      </c>
      <c r="B56" s="1">
        <v>-0.03</v>
      </c>
      <c r="C56" s="1">
        <v>3.6059999999999999</v>
      </c>
      <c r="D56" s="1">
        <v>2.7197335999999961E-2</v>
      </c>
    </row>
    <row r="57" spans="1:43">
      <c r="A57" s="3">
        <v>43050.156435185185</v>
      </c>
      <c r="B57" s="1">
        <v>-0.06</v>
      </c>
      <c r="C57" s="1">
        <v>3.3330000000000002</v>
      </c>
      <c r="D57" s="1">
        <v>2.7197335999999961E-2</v>
      </c>
    </row>
    <row r="58" spans="1:43">
      <c r="A58" s="3">
        <v>43050.177268518521</v>
      </c>
      <c r="B58" s="1">
        <v>0</v>
      </c>
      <c r="C58" s="1">
        <v>3.08</v>
      </c>
      <c r="D58" s="1">
        <v>2.793375000000009E-2</v>
      </c>
    </row>
    <row r="59" spans="1:43">
      <c r="A59" s="3">
        <v>43050.198078703703</v>
      </c>
      <c r="B59" s="1">
        <v>-0.06</v>
      </c>
      <c r="C59" s="1">
        <v>2.8519999999999999</v>
      </c>
      <c r="D59" s="1">
        <v>2.7197335999999961E-2</v>
      </c>
    </row>
    <row r="60" spans="1:43">
      <c r="A60" s="3">
        <v>43050.219004629631</v>
      </c>
      <c r="B60" s="1">
        <v>-0.06</v>
      </c>
      <c r="C60" s="1">
        <v>2.7120000000000002</v>
      </c>
      <c r="D60" s="1">
        <v>2.7197335999999961E-2</v>
      </c>
    </row>
    <row r="61" spans="1:43">
      <c r="A61" s="3">
        <v>43050.239756944444</v>
      </c>
      <c r="B61" s="1">
        <v>-0.06</v>
      </c>
      <c r="C61" s="1">
        <v>2.581</v>
      </c>
      <c r="D61" s="1">
        <v>2.7197335999999961E-2</v>
      </c>
    </row>
    <row r="62" spans="1:43">
      <c r="A62" s="3">
        <v>43050.260613425926</v>
      </c>
      <c r="B62" s="1">
        <v>-0.03</v>
      </c>
      <c r="C62" s="1">
        <v>2.4620000000000002</v>
      </c>
      <c r="D62" s="1">
        <v>2.7197335999999961E-2</v>
      </c>
    </row>
    <row r="63" spans="1:43">
      <c r="A63" s="3">
        <v>43050.281400462962</v>
      </c>
      <c r="B63" s="1">
        <v>-0.02</v>
      </c>
      <c r="C63" s="1">
        <v>2.3079999999999998</v>
      </c>
      <c r="D63" s="1">
        <v>2.7197335999999961E-2</v>
      </c>
    </row>
    <row r="64" spans="1:43">
      <c r="A64" s="3">
        <v>43050.302233796298</v>
      </c>
      <c r="B64" s="1">
        <v>-0.04</v>
      </c>
      <c r="C64" s="1">
        <v>2.1520000000000001</v>
      </c>
      <c r="D64" s="1">
        <v>2.6460294000000051E-2</v>
      </c>
    </row>
    <row r="65" spans="1:4">
      <c r="A65" s="3">
        <v>43050.32309027778</v>
      </c>
      <c r="B65" s="1">
        <v>-0.03</v>
      </c>
      <c r="C65" s="1">
        <v>2.0009999999999999</v>
      </c>
      <c r="D65" s="1">
        <v>2.7197335999999961E-2</v>
      </c>
    </row>
    <row r="66" spans="1:4">
      <c r="A66" s="3">
        <v>43050.343923611108</v>
      </c>
      <c r="B66" s="1">
        <v>-0.04</v>
      </c>
      <c r="C66" s="1">
        <v>1.827</v>
      </c>
      <c r="D66" s="1">
        <v>2.6460294000000051E-2</v>
      </c>
    </row>
    <row r="67" spans="1:4">
      <c r="A67" s="3">
        <v>43050.364791666667</v>
      </c>
      <c r="B67" s="1">
        <v>-0.03</v>
      </c>
      <c r="C67" s="1">
        <v>1.6659999999999999</v>
      </c>
      <c r="D67" s="1">
        <v>2.6460294000000051E-2</v>
      </c>
    </row>
    <row r="68" spans="1:4">
      <c r="A68" s="3">
        <v>43050.385625000003</v>
      </c>
      <c r="B68" s="1">
        <v>-0.05</v>
      </c>
      <c r="C68" s="1">
        <v>1.508</v>
      </c>
      <c r="D68" s="1">
        <v>2.7197335999999961E-2</v>
      </c>
    </row>
    <row r="69" spans="1:4">
      <c r="A69" s="3">
        <v>43050.406435185185</v>
      </c>
      <c r="B69" s="1">
        <v>-0.05</v>
      </c>
      <c r="C69" s="1">
        <v>1.405</v>
      </c>
      <c r="D69" s="1">
        <v>2.6460294000000051E-2</v>
      </c>
    </row>
    <row r="70" spans="1:4">
      <c r="A70" s="3">
        <v>43050.42728009259</v>
      </c>
      <c r="B70" s="1">
        <v>-0.08</v>
      </c>
      <c r="C70" s="1">
        <v>1.4450000000000001</v>
      </c>
      <c r="D70" s="1">
        <v>2.7197335999999961E-2</v>
      </c>
    </row>
    <row r="71" spans="1:4">
      <c r="A71" s="3">
        <v>43050.448067129626</v>
      </c>
      <c r="B71" s="1">
        <v>-0.04</v>
      </c>
      <c r="C71" s="1">
        <v>1.6619999999999999</v>
      </c>
      <c r="D71" s="1">
        <v>2.793375000000009E-2</v>
      </c>
    </row>
    <row r="72" spans="1:4">
      <c r="A72" s="3">
        <v>43050.468912037039</v>
      </c>
      <c r="B72" s="1">
        <v>-0.02</v>
      </c>
      <c r="C72" s="1">
        <v>2.1120000000000001</v>
      </c>
      <c r="D72" s="1">
        <v>2.9404694000000009E-2</v>
      </c>
    </row>
    <row r="73" spans="1:4">
      <c r="A73" s="3">
        <v>43050.489733796298</v>
      </c>
      <c r="B73" s="1">
        <v>-0.01</v>
      </c>
      <c r="C73" s="1">
        <v>2.855</v>
      </c>
      <c r="D73" s="1">
        <v>3.0139223999999909E-2</v>
      </c>
    </row>
    <row r="74" spans="1:4">
      <c r="A74" s="3">
        <v>43050.510567129626</v>
      </c>
      <c r="B74" s="1">
        <v>-0.03</v>
      </c>
      <c r="C74" s="1">
        <v>3.9580000000000002</v>
      </c>
      <c r="D74" s="1">
        <v>3.1606400000000145E-2</v>
      </c>
    </row>
    <row r="75" spans="1:4">
      <c r="A75" s="3">
        <v>43050.531365740739</v>
      </c>
      <c r="B75" s="1">
        <v>-0.02</v>
      </c>
      <c r="C75" s="1">
        <v>5.1769999999999996</v>
      </c>
      <c r="D75" s="1">
        <v>3.2339046000000038E-2</v>
      </c>
    </row>
    <row r="76" spans="1:4">
      <c r="A76" s="3">
        <v>43050.54614583333</v>
      </c>
      <c r="B76" s="1">
        <v>-0.01</v>
      </c>
      <c r="C76" s="1">
        <v>6.07</v>
      </c>
      <c r="D76" s="1">
        <v>3.3802454000000037E-2</v>
      </c>
    </row>
    <row r="77" spans="1:4">
      <c r="A77" s="3">
        <v>43050.566782407404</v>
      </c>
      <c r="B77" s="1">
        <v>0.02</v>
      </c>
      <c r="C77" s="1">
        <v>7.3869999999999996</v>
      </c>
      <c r="D77" s="1">
        <v>3.3802454000000037E-2</v>
      </c>
    </row>
    <row r="78" spans="1:4">
      <c r="A78" s="3">
        <v>43050.587627314817</v>
      </c>
      <c r="B78" s="1">
        <v>0.04</v>
      </c>
      <c r="C78" s="1">
        <v>8.6969999999999992</v>
      </c>
      <c r="D78" s="1">
        <v>3.5263350000000027E-2</v>
      </c>
    </row>
    <row r="79" spans="1:4">
      <c r="A79" s="3">
        <v>43050.608449074076</v>
      </c>
      <c r="B79" s="1">
        <v>0.06</v>
      </c>
      <c r="C79" s="1">
        <v>9.8970000000000002</v>
      </c>
      <c r="D79" s="1">
        <v>3.5992856000000018E-2</v>
      </c>
    </row>
    <row r="80" spans="1:4">
      <c r="A80" s="3">
        <v>43050.629282407404</v>
      </c>
      <c r="B80" s="1">
        <v>0.03</v>
      </c>
      <c r="C80" s="1">
        <v>10.96</v>
      </c>
      <c r="D80" s="1">
        <v>3.7449983999999992E-2</v>
      </c>
    </row>
    <row r="81" spans="1:4">
      <c r="A81" s="3">
        <v>43050.65011574074</v>
      </c>
      <c r="B81" s="1">
        <v>0.03</v>
      </c>
      <c r="C81" s="1">
        <v>11.888</v>
      </c>
      <c r="D81" s="1">
        <v>3.8177605999999975E-2</v>
      </c>
    </row>
    <row r="82" spans="1:4">
      <c r="A82" s="3">
        <v>43050.670960648145</v>
      </c>
      <c r="B82" s="1">
        <v>0.04</v>
      </c>
      <c r="C82" s="1">
        <v>12.673999999999999</v>
      </c>
      <c r="D82" s="1">
        <v>3.8177605999999975E-2</v>
      </c>
    </row>
    <row r="83" spans="1:4">
      <c r="A83" s="3">
        <v>43050.691782407404</v>
      </c>
      <c r="B83" s="1">
        <v>0.01</v>
      </c>
      <c r="C83" s="1">
        <v>13.295999999999999</v>
      </c>
      <c r="D83" s="1">
        <v>3.7449983999999992E-2</v>
      </c>
    </row>
    <row r="84" spans="1:4">
      <c r="A84" s="3">
        <v>43050.71261574074</v>
      </c>
      <c r="B84" s="1">
        <v>0.04</v>
      </c>
      <c r="C84" s="1">
        <v>13.766999999999999</v>
      </c>
      <c r="D84" s="1">
        <v>3.8177605999999975E-2</v>
      </c>
    </row>
    <row r="85" spans="1:4">
      <c r="A85" s="3">
        <v>43050.733483796299</v>
      </c>
      <c r="B85" s="1">
        <v>0.01</v>
      </c>
      <c r="C85" s="1">
        <v>14.067</v>
      </c>
      <c r="D85" s="1">
        <v>3.8177605999999975E-2</v>
      </c>
    </row>
    <row r="86" spans="1:4">
      <c r="A86" s="3">
        <v>43050.754282407404</v>
      </c>
      <c r="B86" s="1">
        <v>0.02</v>
      </c>
      <c r="C86" s="1">
        <v>14.242000000000001</v>
      </c>
      <c r="D86" s="1">
        <v>3.7449983999999992E-2</v>
      </c>
    </row>
    <row r="87" spans="1:4">
      <c r="A87" s="3">
        <v>43050.775127314817</v>
      </c>
      <c r="B87" s="1">
        <v>0</v>
      </c>
      <c r="C87" s="1">
        <v>14.045</v>
      </c>
      <c r="D87" s="1">
        <v>3.6721734000000006E-2</v>
      </c>
    </row>
    <row r="88" spans="1:4">
      <c r="A88" s="3">
        <v>43050.795995370368</v>
      </c>
      <c r="B88" s="1">
        <v>-0.01</v>
      </c>
      <c r="C88" s="1">
        <v>13.577</v>
      </c>
      <c r="D88" s="1">
        <v>3.5992856000000018E-2</v>
      </c>
    </row>
    <row r="89" spans="1:4">
      <c r="A89" s="3">
        <v>43050.816817129627</v>
      </c>
      <c r="B89" s="1">
        <v>0</v>
      </c>
      <c r="C89" s="1">
        <v>12.878</v>
      </c>
      <c r="D89" s="1">
        <v>3.3802454000000037E-2</v>
      </c>
    </row>
    <row r="90" spans="1:4">
      <c r="A90" s="3">
        <v>43050.837731481479</v>
      </c>
      <c r="B90" s="1">
        <v>0</v>
      </c>
      <c r="C90" s="1">
        <v>12.116</v>
      </c>
      <c r="D90" s="1">
        <v>3.3802454000000037E-2</v>
      </c>
    </row>
    <row r="91" spans="1:4">
      <c r="A91" s="3">
        <v>43050.858472222222</v>
      </c>
      <c r="B91" s="1">
        <v>-0.02</v>
      </c>
      <c r="C91" s="1">
        <v>11.298999999999999</v>
      </c>
      <c r="D91" s="1">
        <v>3.3071064000000039E-2</v>
      </c>
    </row>
    <row r="92" spans="1:4">
      <c r="A92" s="3">
        <v>43050.879363425927</v>
      </c>
      <c r="B92" s="1">
        <v>-0.02</v>
      </c>
      <c r="C92" s="1">
        <v>10.468999999999999</v>
      </c>
      <c r="D92" s="1">
        <v>3.2339046000000038E-2</v>
      </c>
    </row>
    <row r="93" spans="1:4">
      <c r="A93" s="3">
        <v>43050.900208333333</v>
      </c>
      <c r="B93" s="1">
        <v>-0.06</v>
      </c>
      <c r="C93" s="1">
        <v>9.6609999999999996</v>
      </c>
      <c r="D93" s="1">
        <v>3.1606400000000145E-2</v>
      </c>
    </row>
    <row r="94" spans="1:4">
      <c r="A94" s="3">
        <v>43050.921006944445</v>
      </c>
      <c r="B94" s="1">
        <v>-0.01</v>
      </c>
      <c r="C94" s="1">
        <v>8.8930000000000007</v>
      </c>
      <c r="D94" s="1">
        <v>3.0139223999999909E-2</v>
      </c>
    </row>
    <row r="95" spans="1:4">
      <c r="A95" s="3">
        <v>43050.941863425927</v>
      </c>
      <c r="B95" s="1">
        <v>0</v>
      </c>
      <c r="C95" s="1">
        <v>8.1649999999999991</v>
      </c>
      <c r="D95" s="1">
        <v>3.0139223999999909E-2</v>
      </c>
    </row>
    <row r="96" spans="1:4">
      <c r="A96" s="3">
        <v>43050.96266203704</v>
      </c>
      <c r="B96" s="1">
        <v>0</v>
      </c>
      <c r="C96" s="1">
        <v>7.4930000000000003</v>
      </c>
      <c r="D96" s="1">
        <v>2.8669535999999995E-2</v>
      </c>
    </row>
    <row r="97" spans="1:4">
      <c r="A97" s="3">
        <v>43050.983553240738</v>
      </c>
      <c r="B97" s="1">
        <v>-0.01</v>
      </c>
      <c r="C97" s="1">
        <v>6.8609999999999998</v>
      </c>
      <c r="D97" s="1">
        <v>2.8669535999999995E-2</v>
      </c>
    </row>
    <row r="98" spans="1:4">
      <c r="A98" s="3">
        <v>43051.004386574074</v>
      </c>
      <c r="B98" s="1">
        <v>-0.02</v>
      </c>
      <c r="C98" s="1">
        <v>6.2720000000000002</v>
      </c>
      <c r="D98" s="1">
        <v>2.8669535999999995E-2</v>
      </c>
    </row>
    <row r="99" spans="1:4">
      <c r="A99" s="3">
        <v>43051.025208333333</v>
      </c>
      <c r="B99" s="1">
        <v>-0.02</v>
      </c>
      <c r="C99" s="1">
        <v>5.7380000000000004</v>
      </c>
      <c r="D99" s="1">
        <v>2.8669535999999995E-2</v>
      </c>
    </row>
    <row r="100" spans="1:4">
      <c r="A100" s="3">
        <v>43051.046030092592</v>
      </c>
      <c r="B100" s="1">
        <v>0</v>
      </c>
      <c r="C100" s="1">
        <v>5.2350000000000003</v>
      </c>
      <c r="D100" s="1">
        <v>2.793375000000009E-2</v>
      </c>
    </row>
    <row r="101" spans="1:4">
      <c r="A101" s="3">
        <v>43051.066863425927</v>
      </c>
      <c r="B101" s="1">
        <v>-0.01</v>
      </c>
      <c r="C101" s="1">
        <v>4.7549999999999999</v>
      </c>
      <c r="D101" s="1">
        <v>2.793375000000009E-2</v>
      </c>
    </row>
    <row r="102" spans="1:4">
      <c r="A102" s="3">
        <v>43051.087673611109</v>
      </c>
      <c r="B102" s="1">
        <v>-0.13</v>
      </c>
      <c r="C102" s="1">
        <v>4.3310000000000004</v>
      </c>
      <c r="D102" s="1">
        <v>2.793375000000009E-2</v>
      </c>
    </row>
    <row r="103" spans="1:4">
      <c r="A103" s="3">
        <v>43051.108564814815</v>
      </c>
      <c r="B103" s="1">
        <v>-0.04</v>
      </c>
      <c r="C103" s="1">
        <v>3.899</v>
      </c>
      <c r="D103" s="1">
        <v>2.7197335999999961E-2</v>
      </c>
    </row>
    <row r="104" spans="1:4">
      <c r="A104" s="3">
        <v>43051.129363425927</v>
      </c>
      <c r="B104" s="1">
        <v>-0.04</v>
      </c>
      <c r="C104" s="1">
        <v>3.5139999999999998</v>
      </c>
      <c r="D104" s="1">
        <v>2.7197335999999961E-2</v>
      </c>
    </row>
    <row r="105" spans="1:4">
      <c r="A105" s="3">
        <v>43051.150219907409</v>
      </c>
      <c r="B105" s="1">
        <v>-0.01</v>
      </c>
      <c r="C105" s="1">
        <v>3.1509999999999998</v>
      </c>
      <c r="D105" s="1">
        <v>2.6460294000000051E-2</v>
      </c>
    </row>
    <row r="106" spans="1:4">
      <c r="A106" s="3">
        <v>43051.171053240738</v>
      </c>
      <c r="B106" s="1">
        <v>-0.01</v>
      </c>
      <c r="C106" s="1">
        <v>2.8159999999999998</v>
      </c>
      <c r="D106" s="1">
        <v>2.7197335999999961E-2</v>
      </c>
    </row>
    <row r="107" spans="1:4">
      <c r="A107" s="3">
        <v>43051.191863425927</v>
      </c>
      <c r="B107" s="1">
        <v>-0.03</v>
      </c>
      <c r="C107" s="1">
        <v>2.492</v>
      </c>
      <c r="D107" s="1">
        <v>2.6460294000000051E-2</v>
      </c>
    </row>
    <row r="108" spans="1:4">
      <c r="A108" s="3">
        <v>43051.212685185186</v>
      </c>
      <c r="B108" s="1">
        <v>-0.01</v>
      </c>
      <c r="C108" s="1">
        <v>2.1760000000000002</v>
      </c>
      <c r="D108" s="1">
        <v>2.6460294000000051E-2</v>
      </c>
    </row>
    <row r="109" spans="1:4">
      <c r="A109" s="3">
        <v>43051.233541666668</v>
      </c>
      <c r="B109" s="1">
        <v>-0.01</v>
      </c>
      <c r="C109" s="1">
        <v>1.873</v>
      </c>
      <c r="D109" s="1">
        <v>2.6460294000000051E-2</v>
      </c>
    </row>
    <row r="110" spans="1:4">
      <c r="A110" s="3">
        <v>43051.254351851851</v>
      </c>
      <c r="B110" s="1">
        <v>-0.05</v>
      </c>
      <c r="C110" s="1">
        <v>1.5740000000000001</v>
      </c>
      <c r="D110" s="1">
        <v>2.6460294000000051E-2</v>
      </c>
    </row>
    <row r="111" spans="1:4">
      <c r="A111" s="3">
        <v>43051.275185185186</v>
      </c>
      <c r="B111" s="1">
        <v>-0.01</v>
      </c>
      <c r="C111" s="1">
        <v>1.306</v>
      </c>
      <c r="D111" s="1">
        <v>2.5722624000000027E-2</v>
      </c>
    </row>
    <row r="112" spans="1:4">
      <c r="A112" s="3">
        <v>43051.296018518522</v>
      </c>
      <c r="B112" s="1">
        <v>-0.04</v>
      </c>
      <c r="C112" s="1">
        <v>1.04</v>
      </c>
      <c r="D112" s="1">
        <v>2.5722624000000027E-2</v>
      </c>
    </row>
    <row r="113" spans="1:4">
      <c r="A113" s="3">
        <v>43051.31690972222</v>
      </c>
      <c r="B113" s="1">
        <v>-0.04</v>
      </c>
      <c r="C113" s="1">
        <v>0.81299999999999994</v>
      </c>
      <c r="D113" s="1">
        <v>2.6460294000000051E-2</v>
      </c>
    </row>
    <row r="114" spans="1:4">
      <c r="A114" s="3">
        <v>43051.337696759256</v>
      </c>
      <c r="B114" s="1">
        <v>-0.04</v>
      </c>
      <c r="C114" s="1">
        <v>0.58799999999999997</v>
      </c>
      <c r="D114" s="1">
        <v>2.5722624000000027E-2</v>
      </c>
    </row>
    <row r="115" spans="1:4">
      <c r="A115" s="3">
        <v>43051.358518518522</v>
      </c>
      <c r="B115" s="1">
        <v>-0.08</v>
      </c>
      <c r="C115" s="1">
        <v>0.36299999999999999</v>
      </c>
      <c r="D115" s="1">
        <v>2.5722624000000027E-2</v>
      </c>
    </row>
    <row r="116" spans="1:4">
      <c r="A116" s="3">
        <v>43051.379374999997</v>
      </c>
      <c r="B116" s="1">
        <v>-0.08</v>
      </c>
      <c r="C116" s="1">
        <v>0.13600000000000001</v>
      </c>
      <c r="D116" s="1">
        <v>2.5722624000000027E-2</v>
      </c>
    </row>
    <row r="117" spans="1:4">
      <c r="A117" s="3">
        <v>43051.40016203704</v>
      </c>
      <c r="B117" s="1">
        <v>-0.05</v>
      </c>
      <c r="C117" s="1">
        <v>-2.9000000000000001E-2</v>
      </c>
      <c r="D117" s="1">
        <v>2.5722624000000027E-2</v>
      </c>
    </row>
    <row r="118" spans="1:4">
      <c r="A118" s="3">
        <v>43051.420995370368</v>
      </c>
      <c r="B118" s="1">
        <v>-0.09</v>
      </c>
      <c r="C118" s="1">
        <v>-0.106</v>
      </c>
      <c r="D118" s="1">
        <v>2.5722624000000027E-2</v>
      </c>
    </row>
    <row r="119" spans="1:4">
      <c r="A119" s="3">
        <v>43051.441863425927</v>
      </c>
      <c r="B119" s="1">
        <v>-0.08</v>
      </c>
      <c r="C119" s="1">
        <v>9.7000000000000003E-2</v>
      </c>
      <c r="D119" s="1">
        <v>2.6460294000000051E-2</v>
      </c>
    </row>
    <row r="120" spans="1:4">
      <c r="A120" s="3">
        <v>43051.462719907409</v>
      </c>
      <c r="B120" s="1">
        <v>-0.04</v>
      </c>
      <c r="C120" s="1">
        <v>0.42699999999999999</v>
      </c>
      <c r="D120" s="1">
        <v>2.793375000000009E-2</v>
      </c>
    </row>
    <row r="121" spans="1:4">
      <c r="A121" s="3">
        <v>43051.483518518522</v>
      </c>
      <c r="B121" s="1">
        <v>-0.04</v>
      </c>
      <c r="C121" s="1">
        <v>1.032</v>
      </c>
      <c r="D121" s="1">
        <v>2.8669535999999995E-2</v>
      </c>
    </row>
    <row r="122" spans="1:4">
      <c r="A122" s="3">
        <v>43051.504282407404</v>
      </c>
      <c r="B122" s="1">
        <v>-0.03</v>
      </c>
      <c r="C122" s="1">
        <v>2.024</v>
      </c>
      <c r="D122" s="1">
        <v>3.0139223999999909E-2</v>
      </c>
    </row>
    <row r="123" spans="1:4">
      <c r="A123" s="3">
        <v>43051.525150462963</v>
      </c>
      <c r="B123" s="1">
        <v>0</v>
      </c>
      <c r="C123" s="1">
        <v>3.2130000000000001</v>
      </c>
      <c r="D123" s="1">
        <v>3.0873126000000028E-2</v>
      </c>
    </row>
    <row r="124" spans="1:4">
      <c r="A124" s="3">
        <v>43051.545960648145</v>
      </c>
      <c r="B124" s="1">
        <v>0.01</v>
      </c>
      <c r="C124" s="1">
        <v>4.5730000000000004</v>
      </c>
      <c r="D124" s="1">
        <v>3.2339046000000038E-2</v>
      </c>
    </row>
    <row r="125" spans="1:4">
      <c r="A125" s="3">
        <v>43051.566782407404</v>
      </c>
      <c r="B125" s="1">
        <v>0.01</v>
      </c>
      <c r="C125" s="1">
        <v>5.9889999999999999</v>
      </c>
      <c r="D125" s="1">
        <v>3.3802454000000037E-2</v>
      </c>
    </row>
    <row r="126" spans="1:4">
      <c r="A126" s="3">
        <v>43051.58761574074</v>
      </c>
      <c r="B126" s="1">
        <v>0.03</v>
      </c>
      <c r="C126" s="1">
        <v>7.3650000000000002</v>
      </c>
      <c r="D126" s="1">
        <v>3.5263350000000027E-2</v>
      </c>
    </row>
    <row r="127" spans="1:4">
      <c r="A127" s="3">
        <v>43051.608449074076</v>
      </c>
      <c r="B127" s="1">
        <v>0.04</v>
      </c>
      <c r="C127" s="1">
        <v>8.6370000000000005</v>
      </c>
      <c r="D127" s="1">
        <v>3.5263350000000027E-2</v>
      </c>
    </row>
    <row r="128" spans="1:4">
      <c r="A128" s="3">
        <v>43051.629282407404</v>
      </c>
      <c r="B128" s="1">
        <v>0.06</v>
      </c>
      <c r="C128" s="1">
        <v>9.7729999999999997</v>
      </c>
      <c r="D128" s="1">
        <v>3.6721734000000006E-2</v>
      </c>
    </row>
    <row r="129" spans="1:4">
      <c r="A129" s="3">
        <v>43051.65011574074</v>
      </c>
      <c r="B129" s="1">
        <v>7.0000000000000007E-2</v>
      </c>
      <c r="C129" s="1">
        <v>10.785</v>
      </c>
      <c r="D129" s="1">
        <v>3.7449983999999992E-2</v>
      </c>
    </row>
    <row r="130" spans="1:4">
      <c r="A130" s="3">
        <v>43051.670983796299</v>
      </c>
      <c r="B130" s="1">
        <v>0.03</v>
      </c>
      <c r="C130" s="1">
        <v>11.62</v>
      </c>
      <c r="D130" s="1">
        <v>3.6721734000000006E-2</v>
      </c>
    </row>
    <row r="131" spans="1:4">
      <c r="A131" s="3">
        <v>43051.691782407404</v>
      </c>
      <c r="B131" s="1">
        <v>0.02</v>
      </c>
      <c r="C131" s="1">
        <v>12.289</v>
      </c>
      <c r="D131" s="1">
        <v>3.7449983999999992E-2</v>
      </c>
    </row>
    <row r="132" spans="1:4">
      <c r="A132" s="3">
        <v>43051.71261574074</v>
      </c>
      <c r="B132" s="1">
        <v>0.02</v>
      </c>
      <c r="C132" s="1">
        <v>12.773999999999999</v>
      </c>
      <c r="D132" s="1">
        <v>3.7449983999999992E-2</v>
      </c>
    </row>
    <row r="133" spans="1:4">
      <c r="A133" s="3">
        <v>43051.733449074076</v>
      </c>
      <c r="B133" s="1">
        <v>0.03</v>
      </c>
      <c r="C133" s="1">
        <v>13.05</v>
      </c>
      <c r="D133" s="1">
        <v>3.6721734000000006E-2</v>
      </c>
    </row>
    <row r="134" spans="1:4">
      <c r="A134" s="3">
        <v>43051.754293981481</v>
      </c>
      <c r="B134" s="1">
        <v>0.03</v>
      </c>
      <c r="C134" s="1">
        <v>13.2</v>
      </c>
      <c r="D134" s="1">
        <v>3.5992856000000018E-2</v>
      </c>
    </row>
    <row r="135" spans="1:4">
      <c r="A135" s="3">
        <v>43051.775150462963</v>
      </c>
      <c r="B135" s="1">
        <v>0</v>
      </c>
      <c r="C135" s="1">
        <v>12.993</v>
      </c>
      <c r="D135" s="1">
        <v>3.5992856000000018E-2</v>
      </c>
    </row>
    <row r="136" spans="1:4">
      <c r="A136" s="3">
        <v>43051.796030092592</v>
      </c>
      <c r="B136" s="1">
        <v>-0.01</v>
      </c>
      <c r="C136" s="1">
        <v>12.499000000000001</v>
      </c>
      <c r="D136" s="1">
        <v>3.5263350000000027E-2</v>
      </c>
    </row>
    <row r="137" spans="1:4">
      <c r="A137" s="3">
        <v>43051.816851851851</v>
      </c>
      <c r="B137" s="1">
        <v>0</v>
      </c>
      <c r="C137" s="1">
        <v>11.765000000000001</v>
      </c>
      <c r="D137" s="1">
        <v>3.3802454000000037E-2</v>
      </c>
    </row>
    <row r="138" spans="1:4">
      <c r="A138" s="3">
        <v>43051.837650462963</v>
      </c>
      <c r="B138" s="1">
        <v>-0.02</v>
      </c>
      <c r="C138" s="1">
        <v>10.933999999999999</v>
      </c>
      <c r="D138" s="1">
        <v>3.2339046000000038E-2</v>
      </c>
    </row>
    <row r="139" spans="1:4">
      <c r="A139" s="3">
        <v>43051.858518518522</v>
      </c>
      <c r="B139" s="1">
        <v>-0.05</v>
      </c>
      <c r="C139" s="1">
        <v>10.063000000000001</v>
      </c>
      <c r="D139" s="1">
        <v>3.1606400000000145E-2</v>
      </c>
    </row>
    <row r="140" spans="1:4">
      <c r="A140" s="3">
        <v>43051.879340277781</v>
      </c>
      <c r="B140" s="1">
        <v>-0.02</v>
      </c>
      <c r="C140" s="1">
        <v>9.2260000000000009</v>
      </c>
      <c r="D140" s="1">
        <v>3.1606400000000145E-2</v>
      </c>
    </row>
    <row r="141" spans="1:4">
      <c r="A141" s="3">
        <v>43051.900173611109</v>
      </c>
      <c r="B141" s="1">
        <v>-0.02</v>
      </c>
      <c r="C141" s="1">
        <v>8.4149999999999991</v>
      </c>
      <c r="D141" s="1">
        <v>3.0139223999999909E-2</v>
      </c>
    </row>
    <row r="142" spans="1:4">
      <c r="A142" s="3">
        <v>43051.920995370368</v>
      </c>
      <c r="B142" s="1">
        <v>-0.02</v>
      </c>
      <c r="C142" s="1">
        <v>7.6440000000000001</v>
      </c>
      <c r="D142" s="1">
        <v>2.9404694000000009E-2</v>
      </c>
    </row>
    <row r="143" spans="1:4">
      <c r="A143" s="3">
        <v>43051.941840277781</v>
      </c>
      <c r="B143" s="1">
        <v>-0.02</v>
      </c>
      <c r="C143" s="1">
        <v>6.9359999999999999</v>
      </c>
      <c r="D143" s="1">
        <v>2.9404694000000009E-2</v>
      </c>
    </row>
    <row r="144" spans="1:4">
      <c r="A144" s="3">
        <v>43051.962650462963</v>
      </c>
      <c r="B144" s="1">
        <v>-0.03</v>
      </c>
      <c r="C144" s="1">
        <v>6.27</v>
      </c>
      <c r="D144" s="1">
        <v>2.9404694000000009E-2</v>
      </c>
    </row>
    <row r="145" spans="1:4">
      <c r="A145" s="3">
        <v>43051.983541666668</v>
      </c>
      <c r="B145" s="1">
        <v>-0.03</v>
      </c>
      <c r="C145" s="1">
        <v>5.6440000000000001</v>
      </c>
      <c r="D145" s="1">
        <v>2.8669535999999995E-2</v>
      </c>
    </row>
    <row r="146" spans="1:4">
      <c r="A146" s="3">
        <v>43052.004363425927</v>
      </c>
      <c r="B146" s="1">
        <v>0</v>
      </c>
      <c r="C146" s="1">
        <v>5.0679999999999996</v>
      </c>
      <c r="D146" s="1">
        <v>2.793375000000009E-2</v>
      </c>
    </row>
    <row r="147" spans="1:4">
      <c r="A147" s="3">
        <v>43052.025196759256</v>
      </c>
      <c r="B147" s="1">
        <v>-0.02</v>
      </c>
      <c r="C147" s="1">
        <v>4.532</v>
      </c>
      <c r="D147" s="1">
        <v>2.793375000000009E-2</v>
      </c>
    </row>
    <row r="148" spans="1:4">
      <c r="A148" s="3">
        <v>43052.046053240738</v>
      </c>
      <c r="B148" s="1">
        <v>-0.02</v>
      </c>
      <c r="C148" s="1">
        <v>4.0510000000000002</v>
      </c>
      <c r="D148" s="1">
        <v>2.793375000000009E-2</v>
      </c>
    </row>
    <row r="149" spans="1:4">
      <c r="A149" s="3">
        <v>43052.066805555558</v>
      </c>
      <c r="B149" s="1">
        <v>-0.01</v>
      </c>
      <c r="C149" s="1">
        <v>3.5910000000000002</v>
      </c>
      <c r="D149" s="1">
        <v>2.7197335999999961E-2</v>
      </c>
    </row>
    <row r="150" spans="1:4">
      <c r="A150" s="3">
        <v>43052.087685185186</v>
      </c>
      <c r="B150" s="1">
        <v>-0.01</v>
      </c>
      <c r="C150" s="1">
        <v>3.1459999999999999</v>
      </c>
      <c r="D150" s="1">
        <v>2.7197335999999961E-2</v>
      </c>
    </row>
    <row r="151" spans="1:4">
      <c r="A151" s="3">
        <v>43052.108530092592</v>
      </c>
      <c r="B151" s="1">
        <v>-0.1</v>
      </c>
      <c r="C151" s="1">
        <v>2.746</v>
      </c>
      <c r="D151" s="1">
        <v>2.7197335999999961E-2</v>
      </c>
    </row>
    <row r="152" spans="1:4">
      <c r="A152" s="3">
        <v>43052.129340277781</v>
      </c>
      <c r="B152" s="1">
        <v>-0.03</v>
      </c>
      <c r="C152" s="1">
        <v>2.36</v>
      </c>
      <c r="D152" s="1">
        <v>2.6460294000000051E-2</v>
      </c>
    </row>
    <row r="153" spans="1:4">
      <c r="A153" s="3">
        <v>43052.150231481479</v>
      </c>
      <c r="B153" s="1">
        <v>-0.03</v>
      </c>
      <c r="C153" s="1">
        <v>2.008</v>
      </c>
      <c r="D153" s="1">
        <v>2.6460294000000051E-2</v>
      </c>
    </row>
    <row r="154" spans="1:4">
      <c r="A154" s="3">
        <v>43052.171076388891</v>
      </c>
      <c r="B154" s="1">
        <v>-0.05</v>
      </c>
      <c r="C154" s="1">
        <v>1.663</v>
      </c>
      <c r="D154" s="1">
        <v>2.7197335999999961E-2</v>
      </c>
    </row>
    <row r="155" spans="1:4">
      <c r="A155" s="3">
        <v>43052.191874999997</v>
      </c>
      <c r="B155" s="1">
        <v>-0.02</v>
      </c>
      <c r="C155" s="1">
        <v>1.345</v>
      </c>
      <c r="D155" s="1">
        <v>2.5722624000000027E-2</v>
      </c>
    </row>
    <row r="156" spans="1:4">
      <c r="A156" s="3">
        <v>43052.212708333333</v>
      </c>
      <c r="B156" s="1">
        <v>-0.02</v>
      </c>
      <c r="C156" s="1">
        <v>1.034</v>
      </c>
      <c r="D156" s="1">
        <v>2.6460294000000051E-2</v>
      </c>
    </row>
    <row r="157" spans="1:4">
      <c r="A157" s="3">
        <v>43052.233576388891</v>
      </c>
      <c r="B157" s="1">
        <v>-0.03</v>
      </c>
      <c r="C157" s="1">
        <v>0.73199999999999998</v>
      </c>
      <c r="D157" s="1">
        <v>2.5722624000000027E-2</v>
      </c>
    </row>
    <row r="158" spans="1:4">
      <c r="A158" s="3">
        <v>43052.254340277781</v>
      </c>
      <c r="B158" s="6">
        <v>-0.01</v>
      </c>
      <c r="C158" s="1">
        <v>0.44900000000000001</v>
      </c>
      <c r="D158" s="1">
        <v>2.5722624000000027E-2</v>
      </c>
    </row>
    <row r="159" spans="1:4">
      <c r="A159" s="3">
        <v>43052.275208333333</v>
      </c>
      <c r="B159" s="6">
        <v>-0.01</v>
      </c>
      <c r="C159" s="1">
        <v>0.16500000000000001</v>
      </c>
      <c r="D159" s="1">
        <v>2.5722624000000027E-2</v>
      </c>
    </row>
    <row r="160" spans="1:4">
      <c r="A160" s="3">
        <v>43052.296053240738</v>
      </c>
      <c r="B160" s="1">
        <v>-0.03</v>
      </c>
      <c r="C160" s="1">
        <v>-9.8000000000000004E-2</v>
      </c>
      <c r="D160" s="1">
        <v>2.5722624000000027E-2</v>
      </c>
    </row>
    <row r="161" spans="1:4">
      <c r="A161" s="3">
        <v>43052.316886574074</v>
      </c>
      <c r="B161" s="1">
        <v>-0.02</v>
      </c>
      <c r="C161" s="1">
        <v>-0.34899999999999998</v>
      </c>
      <c r="D161" s="1">
        <v>2.5722624000000027E-2</v>
      </c>
    </row>
    <row r="162" spans="1:4">
      <c r="A162" s="3">
        <v>43052.337708333333</v>
      </c>
      <c r="B162" s="1">
        <v>-0.04</v>
      </c>
      <c r="C162" s="1">
        <v>-0.59299999999999997</v>
      </c>
      <c r="D162" s="1">
        <v>2.4984326000000112E-2</v>
      </c>
    </row>
    <row r="163" spans="1:4">
      <c r="A163" s="3">
        <v>43052.358576388891</v>
      </c>
      <c r="B163" s="1">
        <v>-0.05</v>
      </c>
      <c r="C163" s="1">
        <v>-0.81100000000000005</v>
      </c>
      <c r="D163" s="1">
        <v>2.4245399999999973E-2</v>
      </c>
    </row>
    <row r="164" spans="1:4">
      <c r="A164" s="3">
        <v>43052.379328703704</v>
      </c>
      <c r="B164" s="1">
        <v>-0.03</v>
      </c>
      <c r="C164" s="1">
        <v>-1.026</v>
      </c>
      <c r="D164" s="1">
        <v>2.5722624000000027E-2</v>
      </c>
    </row>
    <row r="165" spans="1:4">
      <c r="A165" s="3">
        <v>43052.400208333333</v>
      </c>
      <c r="B165" s="1">
        <v>-0.03</v>
      </c>
      <c r="C165" s="1">
        <v>-1.1679999999999999</v>
      </c>
      <c r="D165" s="1">
        <v>2.4984326000000112E-2</v>
      </c>
    </row>
    <row r="166" spans="1:4">
      <c r="A166" s="3">
        <v>43052.421018518522</v>
      </c>
      <c r="B166" s="1">
        <v>-0.03</v>
      </c>
      <c r="C166" s="1">
        <v>-1.212</v>
      </c>
      <c r="D166" s="1">
        <v>2.4984326000000112E-2</v>
      </c>
    </row>
    <row r="167" spans="1:4">
      <c r="A167" s="3">
        <v>43052.441851851851</v>
      </c>
      <c r="B167" s="1">
        <v>-0.03</v>
      </c>
      <c r="C167" s="1">
        <v>-1.0960000000000001</v>
      </c>
      <c r="D167" s="1">
        <v>2.5722624000000027E-2</v>
      </c>
    </row>
    <row r="168" spans="1:4">
      <c r="A168" s="3">
        <v>43052.462685185186</v>
      </c>
      <c r="B168" s="1">
        <v>-0.05</v>
      </c>
      <c r="C168" s="1">
        <v>-0.80400000000000005</v>
      </c>
      <c r="D168" s="1">
        <v>2.7197335999999961E-2</v>
      </c>
    </row>
    <row r="169" spans="1:4">
      <c r="A169" s="3">
        <v>43052.483518518522</v>
      </c>
      <c r="B169" s="1">
        <v>-0.04</v>
      </c>
      <c r="C169" s="1">
        <v>-0.30499999999999999</v>
      </c>
      <c r="D169" s="1">
        <v>2.793375000000009E-2</v>
      </c>
    </row>
    <row r="170" spans="1:4">
      <c r="A170" s="3">
        <v>43052.504328703704</v>
      </c>
      <c r="B170" s="1">
        <v>-0.05</v>
      </c>
      <c r="C170" s="1">
        <v>0.60199999999999998</v>
      </c>
      <c r="D170" s="1">
        <v>2.8669535999999995E-2</v>
      </c>
    </row>
    <row r="171" spans="1:4">
      <c r="A171" s="3">
        <v>43052.525127314817</v>
      </c>
      <c r="B171" s="1">
        <v>-0.02</v>
      </c>
      <c r="C171" s="1">
        <v>1.6830000000000001</v>
      </c>
      <c r="D171" s="1">
        <v>2.9404694000000009E-2</v>
      </c>
    </row>
    <row r="172" spans="1:4">
      <c r="A172" s="3">
        <v>43052.545949074076</v>
      </c>
      <c r="B172" s="1">
        <v>-0.01</v>
      </c>
      <c r="C172" s="1">
        <v>2.9129999999999998</v>
      </c>
      <c r="D172" s="1">
        <v>3.1606400000000145E-2</v>
      </c>
    </row>
    <row r="173" spans="1:4">
      <c r="A173" s="3">
        <v>43052.566782407404</v>
      </c>
      <c r="B173" s="1">
        <v>0.01</v>
      </c>
      <c r="C173" s="1">
        <v>4.2190000000000003</v>
      </c>
      <c r="D173" s="1">
        <v>3.2339046000000038E-2</v>
      </c>
    </row>
    <row r="174" spans="1:4">
      <c r="A174" s="3">
        <v>43052.587627314817</v>
      </c>
      <c r="B174" s="1">
        <v>0.02</v>
      </c>
      <c r="C174" s="1">
        <v>5.5010000000000003</v>
      </c>
      <c r="D174" s="1">
        <v>3.3071064000000039E-2</v>
      </c>
    </row>
    <row r="175" spans="1:4">
      <c r="A175" s="3">
        <v>43052.608460648145</v>
      </c>
      <c r="B175" s="1">
        <v>0.02</v>
      </c>
      <c r="C175" s="1">
        <v>6.71</v>
      </c>
      <c r="D175" s="1">
        <v>3.3802454000000037E-2</v>
      </c>
    </row>
    <row r="176" spans="1:4">
      <c r="A176" s="3">
        <v>43052.629282407404</v>
      </c>
      <c r="B176" s="1">
        <v>0.05</v>
      </c>
      <c r="C176" s="1">
        <v>7.8070000000000004</v>
      </c>
      <c r="D176" s="1">
        <v>3.5263350000000027E-2</v>
      </c>
    </row>
    <row r="177" spans="1:4">
      <c r="A177" s="3">
        <v>43052.650138888886</v>
      </c>
      <c r="B177" s="1">
        <v>0.04</v>
      </c>
      <c r="C177" s="1">
        <v>8.7579999999999991</v>
      </c>
      <c r="D177" s="1">
        <v>3.5263350000000027E-2</v>
      </c>
    </row>
    <row r="178" spans="1:4">
      <c r="A178" s="3">
        <v>43052.670949074076</v>
      </c>
      <c r="B178" s="1">
        <v>0.02</v>
      </c>
      <c r="C178" s="1">
        <v>9.532</v>
      </c>
      <c r="D178" s="1">
        <v>3.5263350000000027E-2</v>
      </c>
    </row>
    <row r="179" spans="1:4">
      <c r="A179" s="3">
        <v>43052.691782407404</v>
      </c>
      <c r="B179" s="1">
        <v>0.03</v>
      </c>
      <c r="C179" s="1">
        <v>10.226000000000001</v>
      </c>
      <c r="D179" s="1">
        <v>3.5992856000000018E-2</v>
      </c>
    </row>
    <row r="180" spans="1:4">
      <c r="A180" s="3">
        <v>43052.712627314817</v>
      </c>
      <c r="B180" s="1">
        <v>0.01</v>
      </c>
      <c r="C180" s="1">
        <v>10.682</v>
      </c>
      <c r="D180" s="1">
        <v>3.5992856000000018E-2</v>
      </c>
    </row>
    <row r="181" spans="1:4">
      <c r="A181" s="3">
        <v>43052.733449074076</v>
      </c>
      <c r="B181" s="1">
        <v>0.01</v>
      </c>
      <c r="C181" s="1">
        <v>10.994999999999999</v>
      </c>
      <c r="D181" s="1">
        <v>3.5992856000000018E-2</v>
      </c>
    </row>
    <row r="182" spans="1:4">
      <c r="A182" s="3">
        <v>43052.754317129627</v>
      </c>
      <c r="B182" s="1">
        <v>0.03</v>
      </c>
      <c r="C182" s="1">
        <v>11.163</v>
      </c>
      <c r="D182" s="1">
        <v>3.5263350000000027E-2</v>
      </c>
    </row>
    <row r="183" spans="1:4">
      <c r="A183" s="3">
        <v>43052.775127314817</v>
      </c>
      <c r="B183" s="1">
        <v>0.01</v>
      </c>
      <c r="C183" s="1">
        <v>11.002000000000001</v>
      </c>
      <c r="D183" s="1">
        <v>3.4533216000000033E-2</v>
      </c>
    </row>
    <row r="184" spans="1:4">
      <c r="A184" s="3">
        <v>43052.796006944445</v>
      </c>
      <c r="B184" s="1">
        <v>0.01</v>
      </c>
      <c r="C184" s="1">
        <v>10.558</v>
      </c>
      <c r="D184" s="1">
        <v>3.3802454000000037E-2</v>
      </c>
    </row>
    <row r="185" spans="1:4">
      <c r="A185" s="3">
        <v>43052.816851851851</v>
      </c>
      <c r="B185" s="1">
        <v>-0.01</v>
      </c>
      <c r="C185" s="1">
        <v>9.9339999999999993</v>
      </c>
      <c r="D185" s="1">
        <v>3.2339046000000038E-2</v>
      </c>
    </row>
    <row r="186" spans="1:4">
      <c r="A186" s="3">
        <v>43052.831805555557</v>
      </c>
      <c r="B186" s="1">
        <v>-0.02</v>
      </c>
      <c r="C186" s="1">
        <v>9.4339999999999993</v>
      </c>
      <c r="D186" s="1">
        <v>3.2339046000000038E-2</v>
      </c>
    </row>
    <row r="187" spans="1:4">
      <c r="A187" s="3">
        <v>43052.852256944447</v>
      </c>
      <c r="B187" s="1">
        <v>-0.02</v>
      </c>
      <c r="C187" s="1">
        <v>8.7040000000000006</v>
      </c>
      <c r="D187" s="1">
        <v>3.1606400000000145E-2</v>
      </c>
    </row>
    <row r="188" spans="1:4">
      <c r="A188" s="3">
        <v>43052.873055555552</v>
      </c>
      <c r="B188" s="1">
        <v>-0.02</v>
      </c>
      <c r="C188" s="1">
        <v>7.9580000000000002</v>
      </c>
      <c r="D188" s="1">
        <v>3.0139223999999909E-2</v>
      </c>
    </row>
    <row r="189" spans="1:4">
      <c r="A189" s="3">
        <v>43052.893969907411</v>
      </c>
      <c r="B189" s="1">
        <v>-0.03</v>
      </c>
      <c r="C189" s="1">
        <v>7.2370000000000001</v>
      </c>
      <c r="D189" s="1">
        <v>3.0139223999999909E-2</v>
      </c>
    </row>
    <row r="190" spans="1:4">
      <c r="A190" s="3">
        <v>43052.91474537037</v>
      </c>
      <c r="B190" s="1">
        <v>-0.03</v>
      </c>
      <c r="C190" s="1">
        <v>6.5750000000000002</v>
      </c>
      <c r="D190" s="1">
        <v>2.9404694000000009E-2</v>
      </c>
    </row>
    <row r="191" spans="1:4">
      <c r="A191" s="3">
        <v>43052.935555555552</v>
      </c>
      <c r="B191" s="1">
        <v>0</v>
      </c>
      <c r="C191" s="1">
        <v>5.931</v>
      </c>
      <c r="D191" s="1">
        <v>2.9404694000000009E-2</v>
      </c>
    </row>
    <row r="192" spans="1:4">
      <c r="A192" s="3">
        <v>43052.956423611111</v>
      </c>
      <c r="B192" s="1">
        <v>-0.01</v>
      </c>
      <c r="C192" s="1">
        <v>5.3280000000000003</v>
      </c>
      <c r="D192" s="1">
        <v>2.8669535999999995E-2</v>
      </c>
    </row>
    <row r="193" spans="1:4">
      <c r="A193" s="3">
        <v>43052.97724537037</v>
      </c>
      <c r="B193" s="1">
        <v>-0.03</v>
      </c>
      <c r="C193" s="1">
        <v>4.766</v>
      </c>
      <c r="D193" s="1">
        <v>2.8669535999999995E-2</v>
      </c>
    </row>
    <row r="194" spans="1:4">
      <c r="A194" s="3">
        <v>43052.998090277775</v>
      </c>
      <c r="B194" s="1">
        <v>-0.04</v>
      </c>
      <c r="C194" s="1">
        <v>4.2249999999999996</v>
      </c>
      <c r="D194" s="1">
        <v>2.8669535999999995E-2</v>
      </c>
    </row>
    <row r="195" spans="1:4">
      <c r="A195" s="3">
        <v>43053.018888888888</v>
      </c>
      <c r="B195" s="1">
        <v>0</v>
      </c>
      <c r="C195" s="1">
        <v>3.726</v>
      </c>
      <c r="D195" s="1">
        <v>2.793375000000009E-2</v>
      </c>
    </row>
    <row r="196" spans="1:4">
      <c r="A196" s="3">
        <v>43053.039780092593</v>
      </c>
      <c r="B196" s="1">
        <v>-0.02</v>
      </c>
      <c r="C196" s="1">
        <v>3.26</v>
      </c>
      <c r="D196" s="1">
        <v>2.7197335999999961E-2</v>
      </c>
    </row>
    <row r="197" spans="1:4">
      <c r="A197" s="3">
        <v>43053.060567129629</v>
      </c>
      <c r="B197" s="1">
        <v>-0.06</v>
      </c>
      <c r="C197" s="1">
        <v>2.8279999999999998</v>
      </c>
      <c r="D197" s="1">
        <v>2.7197335999999961E-2</v>
      </c>
    </row>
    <row r="198" spans="1:4">
      <c r="A198" s="3">
        <v>43053.081435185188</v>
      </c>
      <c r="B198" s="1">
        <v>0</v>
      </c>
      <c r="C198" s="1">
        <v>2.4119999999999999</v>
      </c>
      <c r="D198" s="1">
        <v>2.7197335999999961E-2</v>
      </c>
    </row>
    <row r="199" spans="1:4">
      <c r="A199" s="3">
        <v>43053.102303240739</v>
      </c>
      <c r="B199" s="1">
        <v>0.02</v>
      </c>
      <c r="C199" s="1">
        <v>2.028</v>
      </c>
      <c r="D199" s="1">
        <v>2.6460294000000051E-2</v>
      </c>
    </row>
    <row r="200" spans="1:4">
      <c r="A200" s="3">
        <v>43053.123090277775</v>
      </c>
      <c r="B200" s="1">
        <v>-0.06</v>
      </c>
      <c r="C200" s="1">
        <v>1.6739999999999999</v>
      </c>
      <c r="D200" s="1">
        <v>2.6460294000000051E-2</v>
      </c>
    </row>
    <row r="201" spans="1:4">
      <c r="A201" s="3">
        <v>43053.143935185188</v>
      </c>
      <c r="B201" s="1">
        <v>0.04</v>
      </c>
      <c r="C201" s="1">
        <v>1.3460000000000001</v>
      </c>
      <c r="D201" s="1">
        <v>2.6460294000000051E-2</v>
      </c>
    </row>
    <row r="202" spans="1:4">
      <c r="A202" s="3">
        <v>43053.164733796293</v>
      </c>
      <c r="B202" s="1">
        <v>0.04</v>
      </c>
      <c r="C202" s="1">
        <v>1.0269999999999999</v>
      </c>
      <c r="D202" s="1">
        <v>2.6460294000000051E-2</v>
      </c>
    </row>
    <row r="203" spans="1:4">
      <c r="A203" s="3">
        <v>43053.185590277775</v>
      </c>
      <c r="B203" s="1">
        <v>0</v>
      </c>
      <c r="C203" s="1">
        <v>0.72499999999999998</v>
      </c>
      <c r="D203" s="1">
        <v>2.6460294000000051E-2</v>
      </c>
    </row>
    <row r="204" spans="1:4">
      <c r="A204" s="3">
        <v>43053.206458333334</v>
      </c>
      <c r="B204" s="1">
        <v>0</v>
      </c>
      <c r="C204" s="1">
        <v>0.45200000000000001</v>
      </c>
      <c r="D204" s="1">
        <v>2.6460294000000051E-2</v>
      </c>
    </row>
    <row r="205" spans="1:4">
      <c r="A205" s="3">
        <v>43053.227326388886</v>
      </c>
      <c r="B205" s="1">
        <v>-0.02</v>
      </c>
      <c r="C205" s="1">
        <v>0.193</v>
      </c>
      <c r="D205" s="1">
        <v>2.5722624000000027E-2</v>
      </c>
    </row>
    <row r="206" spans="1:4">
      <c r="A206" s="3">
        <v>43053.248148148145</v>
      </c>
      <c r="B206" s="1">
        <v>0.01</v>
      </c>
      <c r="C206" s="1">
        <v>-5.7000000000000002E-2</v>
      </c>
      <c r="D206" s="1">
        <v>2.5722624000000027E-2</v>
      </c>
    </row>
    <row r="207" spans="1:4">
      <c r="A207" s="3">
        <v>43053.269004629627</v>
      </c>
      <c r="B207" s="1">
        <v>0.02</v>
      </c>
      <c r="C207" s="1">
        <v>-0.29799999999999999</v>
      </c>
      <c r="D207" s="1">
        <v>2.5722624000000027E-2</v>
      </c>
    </row>
    <row r="208" spans="1:4">
      <c r="A208" s="3">
        <v>43053.28979166667</v>
      </c>
      <c r="B208" s="1">
        <v>-0.02</v>
      </c>
      <c r="C208" s="1">
        <v>-0.52700000000000002</v>
      </c>
      <c r="D208" s="1">
        <v>2.4984326000000112E-2</v>
      </c>
    </row>
    <row r="209" spans="1:4">
      <c r="A209" s="3">
        <v>43053.310648148145</v>
      </c>
      <c r="B209" s="1">
        <v>0</v>
      </c>
      <c r="C209" s="1">
        <v>-0.73899999999999999</v>
      </c>
      <c r="D209" s="1">
        <v>2.4984326000000112E-2</v>
      </c>
    </row>
    <row r="210" spans="1:4">
      <c r="A210" s="3">
        <v>43053.331400462965</v>
      </c>
      <c r="B210" s="1">
        <v>0</v>
      </c>
      <c r="C210" s="1">
        <v>-0.95299999999999996</v>
      </c>
      <c r="D210" s="1">
        <v>2.4984326000000112E-2</v>
      </c>
    </row>
    <row r="211" spans="1:4">
      <c r="A211" s="3">
        <v>43053.352280092593</v>
      </c>
      <c r="B211" s="1">
        <v>-7.0000000000000007E-2</v>
      </c>
      <c r="C211" s="1">
        <v>-1.1619999999999999</v>
      </c>
      <c r="D211" s="1">
        <v>2.4984326000000112E-2</v>
      </c>
    </row>
    <row r="212" spans="1:4">
      <c r="A212" s="3">
        <v>43053.373171296298</v>
      </c>
      <c r="B212" s="1">
        <v>-0.03</v>
      </c>
      <c r="C212" s="1">
        <v>-1.357</v>
      </c>
      <c r="D212" s="1">
        <v>2.4984326000000112E-2</v>
      </c>
    </row>
    <row r="213" spans="1:4">
      <c r="A213" s="3">
        <v>43053.393969907411</v>
      </c>
      <c r="B213" s="1">
        <v>-0.02</v>
      </c>
      <c r="C213" s="1">
        <v>-1.528</v>
      </c>
      <c r="D213" s="1">
        <v>2.4984326000000112E-2</v>
      </c>
    </row>
    <row r="214" spans="1:4">
      <c r="A214" s="3">
        <v>43053.414814814816</v>
      </c>
      <c r="B214" s="1">
        <v>-0.01</v>
      </c>
      <c r="C214" s="1">
        <v>-1.5840000000000001</v>
      </c>
      <c r="D214" s="1">
        <v>2.4984326000000112E-2</v>
      </c>
    </row>
    <row r="215" spans="1:4">
      <c r="A215" s="3">
        <v>43053.435590277775</v>
      </c>
      <c r="B215" s="1">
        <v>-7.0000000000000007E-2</v>
      </c>
      <c r="C215" s="1">
        <v>-1.5149999999999999</v>
      </c>
      <c r="D215" s="1">
        <v>2.5722624000000027E-2</v>
      </c>
    </row>
    <row r="216" spans="1:4">
      <c r="A216" s="3">
        <v>43053.456469907411</v>
      </c>
      <c r="B216" s="1">
        <v>-0.1</v>
      </c>
      <c r="C216" s="1">
        <v>-1.276</v>
      </c>
      <c r="D216" s="1">
        <v>2.6460294000000051E-2</v>
      </c>
    </row>
    <row r="217" spans="1:4">
      <c r="A217" s="3">
        <v>43053.477233796293</v>
      </c>
      <c r="B217" s="1">
        <v>-0.04</v>
      </c>
      <c r="C217" s="1">
        <v>-0.84799999999999998</v>
      </c>
      <c r="D217" s="1">
        <v>2.793375000000009E-2</v>
      </c>
    </row>
    <row r="218" spans="1:4">
      <c r="A218" s="3">
        <v>43053.498101851852</v>
      </c>
      <c r="B218" s="1">
        <v>-7.0000000000000007E-2</v>
      </c>
      <c r="C218" s="1">
        <v>-7.6999999999999999E-2</v>
      </c>
      <c r="D218" s="1">
        <v>2.793375000000009E-2</v>
      </c>
    </row>
    <row r="219" spans="1:4">
      <c r="A219" s="3">
        <v>43053.518923611111</v>
      </c>
      <c r="B219" s="1">
        <v>-0.02</v>
      </c>
      <c r="C219" s="1">
        <v>1.0009999999999999</v>
      </c>
      <c r="D219" s="1">
        <v>3.0139223999999909E-2</v>
      </c>
    </row>
    <row r="220" spans="1:4">
      <c r="A220" s="3">
        <v>43053.539710648147</v>
      </c>
      <c r="B220" s="1">
        <v>0.01</v>
      </c>
      <c r="C220" s="1">
        <v>2.1890000000000001</v>
      </c>
      <c r="D220" s="1">
        <v>3.0139223999999909E-2</v>
      </c>
    </row>
    <row r="221" spans="1:4">
      <c r="A221" s="3">
        <v>43053.560543981483</v>
      </c>
      <c r="B221" s="1">
        <v>0.02</v>
      </c>
      <c r="C221" s="1">
        <v>3.4550000000000001</v>
      </c>
      <c r="D221" s="1">
        <v>3.1606400000000145E-2</v>
      </c>
    </row>
    <row r="222" spans="1:4">
      <c r="A222" s="3">
        <v>43053.581400462965</v>
      </c>
      <c r="B222" s="1">
        <v>0.01</v>
      </c>
      <c r="C222" s="1">
        <v>4.6829999999999998</v>
      </c>
      <c r="D222" s="1">
        <v>3.3071064000000039E-2</v>
      </c>
    </row>
    <row r="223" spans="1:4">
      <c r="A223" s="3">
        <v>43053.602210648147</v>
      </c>
      <c r="B223" s="1">
        <v>0.01</v>
      </c>
      <c r="C223" s="1">
        <v>5.8</v>
      </c>
      <c r="D223" s="1">
        <v>3.4533216000000033E-2</v>
      </c>
    </row>
    <row r="224" spans="1:4">
      <c r="A224" s="3">
        <v>43053.623032407406</v>
      </c>
      <c r="B224" s="1">
        <v>0.03</v>
      </c>
      <c r="C224" s="1">
        <v>6.8259999999999996</v>
      </c>
      <c r="D224" s="1">
        <v>3.5263350000000027E-2</v>
      </c>
    </row>
    <row r="225" spans="1:4">
      <c r="A225" s="3">
        <v>43053.643877314818</v>
      </c>
      <c r="B225" s="1">
        <v>0.03</v>
      </c>
      <c r="C225" s="1">
        <v>7.7080000000000002</v>
      </c>
      <c r="D225" s="1">
        <v>3.4533216000000033E-2</v>
      </c>
    </row>
    <row r="226" spans="1:4">
      <c r="A226" s="3">
        <v>43053.664710648147</v>
      </c>
      <c r="B226" s="1">
        <v>0.03</v>
      </c>
      <c r="C226" s="1">
        <v>8.4380000000000006</v>
      </c>
      <c r="D226" s="1">
        <v>3.5263350000000027E-2</v>
      </c>
    </row>
    <row r="227" spans="1:4">
      <c r="A227" s="3">
        <v>43053.685532407406</v>
      </c>
      <c r="B227" s="1">
        <v>0.03</v>
      </c>
      <c r="C227" s="1">
        <v>9.02</v>
      </c>
      <c r="D227" s="1">
        <v>3.5263350000000027E-2</v>
      </c>
    </row>
    <row r="228" spans="1:4">
      <c r="A228" s="3">
        <v>43053.706365740742</v>
      </c>
      <c r="B228" s="1">
        <v>0.03</v>
      </c>
      <c r="C228" s="1">
        <v>9.4710000000000001</v>
      </c>
      <c r="D228" s="1">
        <v>3.5992856000000018E-2</v>
      </c>
    </row>
    <row r="229" spans="1:4">
      <c r="A229" s="3">
        <v>43053.727199074077</v>
      </c>
      <c r="B229" s="1">
        <v>0.02</v>
      </c>
      <c r="C229" s="1">
        <v>9.8070000000000004</v>
      </c>
      <c r="D229" s="1">
        <v>3.5263350000000027E-2</v>
      </c>
    </row>
    <row r="230" spans="1:4">
      <c r="A230" s="3">
        <v>43053.748032407406</v>
      </c>
      <c r="B230" s="1">
        <v>0.01</v>
      </c>
      <c r="C230" s="1">
        <v>9.9290000000000003</v>
      </c>
      <c r="D230" s="1">
        <v>3.5263350000000027E-2</v>
      </c>
    </row>
    <row r="231" spans="1:4">
      <c r="A231" s="3">
        <v>43053.768888888888</v>
      </c>
      <c r="B231" s="1">
        <v>0.03</v>
      </c>
      <c r="C231" s="1">
        <v>9.8740000000000006</v>
      </c>
      <c r="D231" s="1">
        <v>3.4533216000000033E-2</v>
      </c>
    </row>
    <row r="232" spans="1:4">
      <c r="A232" s="3">
        <v>43053.789699074077</v>
      </c>
      <c r="B232" s="1">
        <v>0.02</v>
      </c>
      <c r="C232" s="1">
        <v>9.4979999999999993</v>
      </c>
      <c r="D232" s="1">
        <v>3.3802454000000037E-2</v>
      </c>
    </row>
    <row r="233" spans="1:4">
      <c r="A233" s="3">
        <v>43053.810613425929</v>
      </c>
      <c r="B233" s="1">
        <v>0.02</v>
      </c>
      <c r="C233" s="1">
        <v>8.9280000000000008</v>
      </c>
      <c r="D233" s="1">
        <v>3.2339046000000038E-2</v>
      </c>
    </row>
    <row r="234" spans="1:4">
      <c r="A234" s="3">
        <v>43053.831412037034</v>
      </c>
      <c r="B234" s="1">
        <v>0</v>
      </c>
      <c r="C234" s="1">
        <v>8.2919999999999998</v>
      </c>
      <c r="D234" s="1">
        <v>3.1606400000000145E-2</v>
      </c>
    </row>
    <row r="235" spans="1:4">
      <c r="A235" s="3">
        <v>43053.85224537037</v>
      </c>
      <c r="B235" s="1">
        <v>-0.01</v>
      </c>
      <c r="C235" s="1">
        <v>7.64</v>
      </c>
      <c r="D235" s="1">
        <v>3.1606400000000145E-2</v>
      </c>
    </row>
    <row r="236" spans="1:4">
      <c r="A236" s="3">
        <v>43053.873113425929</v>
      </c>
      <c r="B236" s="1">
        <v>-0.01</v>
      </c>
      <c r="C236" s="1">
        <v>6.9950000000000001</v>
      </c>
      <c r="D236" s="1">
        <v>3.1606400000000145E-2</v>
      </c>
    </row>
    <row r="237" spans="1:4">
      <c r="A237" s="3">
        <v>43053.893912037034</v>
      </c>
      <c r="B237" s="1">
        <v>0</v>
      </c>
      <c r="C237" s="1">
        <v>6.3680000000000003</v>
      </c>
      <c r="D237" s="1">
        <v>3.0139223999999909E-2</v>
      </c>
    </row>
    <row r="238" spans="1:4">
      <c r="A238" s="3">
        <v>43053.91474537037</v>
      </c>
      <c r="B238" s="1">
        <v>-0.03</v>
      </c>
      <c r="C238" s="1">
        <v>5.7430000000000003</v>
      </c>
      <c r="D238" s="1">
        <v>3.0139223999999909E-2</v>
      </c>
    </row>
    <row r="239" spans="1:4">
      <c r="A239" s="3">
        <v>43053.935578703706</v>
      </c>
      <c r="B239" s="1">
        <v>0</v>
      </c>
      <c r="C239" s="1">
        <v>5.1449999999999996</v>
      </c>
      <c r="D239" s="1">
        <v>2.9404694000000009E-2</v>
      </c>
    </row>
    <row r="240" spans="1:4">
      <c r="A240" s="3">
        <v>43053.956400462965</v>
      </c>
      <c r="B240" s="1">
        <v>0.03</v>
      </c>
      <c r="C240" s="1">
        <v>4.569</v>
      </c>
      <c r="D240" s="1">
        <v>2.8669535999999995E-2</v>
      </c>
    </row>
    <row r="241" spans="1:4">
      <c r="A241" s="3">
        <v>43053.977233796293</v>
      </c>
      <c r="B241" s="1">
        <v>0</v>
      </c>
      <c r="C241" s="1">
        <v>4.0190000000000001</v>
      </c>
      <c r="D241" s="1">
        <v>2.793375000000009E-2</v>
      </c>
    </row>
    <row r="242" spans="1:4">
      <c r="A242" s="3">
        <v>43053.998090277775</v>
      </c>
      <c r="B242" s="1">
        <v>0.06</v>
      </c>
      <c r="C242" s="1">
        <v>3.5</v>
      </c>
      <c r="D242" s="1">
        <v>2.793375000000009E-2</v>
      </c>
    </row>
    <row r="243" spans="1:4">
      <c r="A243" s="3">
        <v>43054.019004629627</v>
      </c>
      <c r="B243" s="1">
        <v>0.08</v>
      </c>
      <c r="C243" s="1">
        <v>3.0249999999999999</v>
      </c>
      <c r="D243" s="1">
        <v>2.793375000000009E-2</v>
      </c>
    </row>
    <row r="244" spans="1:4">
      <c r="A244" s="3">
        <v>43054.039756944447</v>
      </c>
      <c r="B244" s="1">
        <v>-0.05</v>
      </c>
      <c r="C244" s="1">
        <v>2.5819999999999999</v>
      </c>
      <c r="D244" s="1">
        <v>2.7197335999999961E-2</v>
      </c>
    </row>
    <row r="245" spans="1:4">
      <c r="A245" s="3">
        <v>43054.060578703706</v>
      </c>
      <c r="B245" s="1">
        <v>-0.04</v>
      </c>
      <c r="C245" s="1">
        <v>2.1480000000000001</v>
      </c>
      <c r="D245" s="1">
        <v>2.7197335999999961E-2</v>
      </c>
    </row>
    <row r="246" spans="1:4">
      <c r="A246" s="3">
        <v>43054.081400462965</v>
      </c>
      <c r="B246" s="1">
        <v>0.03</v>
      </c>
      <c r="C246" s="1">
        <v>1.77</v>
      </c>
      <c r="D246" s="1">
        <v>2.6460294000000051E-2</v>
      </c>
    </row>
    <row r="247" spans="1:4">
      <c r="A247" s="3">
        <v>43054.10224537037</v>
      </c>
      <c r="B247" s="1">
        <v>0.03</v>
      </c>
      <c r="C247" s="1">
        <v>1.4339999999999999</v>
      </c>
      <c r="D247" s="1">
        <v>2.6460294000000051E-2</v>
      </c>
    </row>
    <row r="248" spans="1:4">
      <c r="A248" s="3">
        <v>43054.123113425929</v>
      </c>
      <c r="B248" s="1">
        <v>0</v>
      </c>
      <c r="C248" s="1">
        <v>1.1220000000000001</v>
      </c>
      <c r="D248" s="1">
        <v>2.6460294000000051E-2</v>
      </c>
    </row>
    <row r="249" spans="1:4">
      <c r="A249" s="3">
        <v>43054.143946759257</v>
      </c>
      <c r="B249" s="1">
        <v>-0.05</v>
      </c>
      <c r="C249" s="1">
        <v>0.83799999999999997</v>
      </c>
      <c r="D249" s="1">
        <v>2.6460294000000051E-2</v>
      </c>
    </row>
    <row r="250" spans="1:4">
      <c r="A250" s="3">
        <v>43054.164861111109</v>
      </c>
      <c r="B250" s="1">
        <v>-0.01</v>
      </c>
      <c r="C250" s="1">
        <v>0.55500000000000005</v>
      </c>
      <c r="D250" s="1">
        <v>2.6460294000000051E-2</v>
      </c>
    </row>
    <row r="251" spans="1:4">
      <c r="A251" s="3">
        <v>43054.185613425929</v>
      </c>
      <c r="B251" s="2">
        <v>7.0000000000000007E-2</v>
      </c>
      <c r="C251" s="1">
        <v>0.30499999999999999</v>
      </c>
      <c r="D251" s="1">
        <v>2.6460294000000051E-2</v>
      </c>
    </row>
    <row r="252" spans="1:4">
      <c r="A252" s="3">
        <v>43054.206458333334</v>
      </c>
      <c r="B252" s="1">
        <v>0.03</v>
      </c>
      <c r="C252" s="1">
        <v>4.1000000000000002E-2</v>
      </c>
      <c r="D252" s="1">
        <v>2.6460294000000051E-2</v>
      </c>
    </row>
    <row r="253" spans="1:4">
      <c r="A253" s="3">
        <v>43054.227303240739</v>
      </c>
      <c r="B253" s="1">
        <v>-0.05</v>
      </c>
      <c r="C253" s="1">
        <v>-0.186</v>
      </c>
      <c r="D253" s="1">
        <v>2.5722624000000027E-2</v>
      </c>
    </row>
    <row r="254" spans="1:4">
      <c r="A254" s="3">
        <v>43054.248136574075</v>
      </c>
      <c r="B254" s="1">
        <v>-0.05</v>
      </c>
      <c r="C254" s="1">
        <v>-0.39200000000000002</v>
      </c>
      <c r="D254" s="1">
        <v>2.5722624000000027E-2</v>
      </c>
    </row>
    <row r="255" spans="1:4">
      <c r="A255" s="3">
        <v>43054.268935185188</v>
      </c>
      <c r="B255" s="1">
        <v>-0.02</v>
      </c>
      <c r="C255" s="1">
        <v>-0.52800000000000002</v>
      </c>
      <c r="D255" s="1">
        <v>2.5722624000000027E-2</v>
      </c>
    </row>
    <row r="256" spans="1:4">
      <c r="A256" s="3">
        <v>43054.289756944447</v>
      </c>
      <c r="B256" s="1">
        <v>-0.03</v>
      </c>
      <c r="C256" s="1">
        <v>-0.71599999999999997</v>
      </c>
      <c r="D256" s="1">
        <v>2.5722624000000027E-2</v>
      </c>
    </row>
    <row r="257" spans="1:4">
      <c r="A257" s="3">
        <v>43054.310648148145</v>
      </c>
      <c r="B257" s="1">
        <v>-0.03</v>
      </c>
      <c r="C257" s="1">
        <v>-0.89700000000000002</v>
      </c>
      <c r="D257" s="1">
        <v>2.5722624000000027E-2</v>
      </c>
    </row>
    <row r="258" spans="1:4">
      <c r="A258" s="3">
        <v>43054.331423611111</v>
      </c>
      <c r="B258" s="1">
        <v>-0.04</v>
      </c>
      <c r="C258" s="1">
        <v>-1.0940000000000001</v>
      </c>
      <c r="D258" s="1">
        <v>2.5722624000000027E-2</v>
      </c>
    </row>
    <row r="259" spans="1:4">
      <c r="A259" s="3">
        <v>43054.352256944447</v>
      </c>
      <c r="B259" s="1">
        <v>0</v>
      </c>
      <c r="C259" s="1">
        <v>-1.2929999999999999</v>
      </c>
      <c r="D259" s="1">
        <v>2.5722624000000027E-2</v>
      </c>
    </row>
    <row r="260" spans="1:4">
      <c r="A260" s="3">
        <v>43054.373101851852</v>
      </c>
      <c r="B260" s="1">
        <v>0.09</v>
      </c>
      <c r="C260" s="1">
        <v>-1.4990000000000001</v>
      </c>
      <c r="D260" s="1">
        <v>2.4984326000000112E-2</v>
      </c>
    </row>
    <row r="261" spans="1:4">
      <c r="A261" s="3">
        <v>43054.393946759257</v>
      </c>
      <c r="B261" s="1">
        <v>0</v>
      </c>
      <c r="C261" s="1">
        <v>-1.679</v>
      </c>
      <c r="D261" s="1">
        <v>2.4984326000000112E-2</v>
      </c>
    </row>
    <row r="262" spans="1:4">
      <c r="A262" s="3">
        <v>43054.41479166667</v>
      </c>
      <c r="B262" s="1">
        <v>0</v>
      </c>
      <c r="C262" s="1">
        <v>-1.762</v>
      </c>
      <c r="D262" s="1">
        <v>2.5722624000000027E-2</v>
      </c>
    </row>
    <row r="263" spans="1:4">
      <c r="A263" s="3">
        <v>43054.435648148145</v>
      </c>
      <c r="B263" s="1">
        <v>-0.02</v>
      </c>
      <c r="C263" s="1">
        <v>-1.6859999999999999</v>
      </c>
      <c r="D263" s="1">
        <v>2.6460294000000051E-2</v>
      </c>
    </row>
    <row r="264" spans="1:4">
      <c r="A264" s="3">
        <v>43054.45648148148</v>
      </c>
      <c r="B264" s="1">
        <v>-0.04</v>
      </c>
      <c r="C264" s="1">
        <v>-1.45</v>
      </c>
      <c r="D264" s="1">
        <v>2.6460294000000051E-2</v>
      </c>
    </row>
    <row r="265" spans="1:4">
      <c r="A265" s="3">
        <v>43054.477268518516</v>
      </c>
      <c r="B265" s="1">
        <v>-0.04</v>
      </c>
      <c r="C265" s="1">
        <v>-1.0029999999999999</v>
      </c>
      <c r="D265" s="1">
        <v>2.793375000000009E-2</v>
      </c>
    </row>
    <row r="266" spans="1:4">
      <c r="A266" s="3">
        <v>43054.498067129629</v>
      </c>
      <c r="B266" s="1">
        <v>-0.02</v>
      </c>
      <c r="C266" s="1">
        <v>-0.26100000000000001</v>
      </c>
      <c r="D266" s="1">
        <v>2.793375000000009E-2</v>
      </c>
    </row>
    <row r="267" spans="1:4">
      <c r="A267" s="3">
        <v>43054.518912037034</v>
      </c>
      <c r="B267" s="1">
        <v>-0.03</v>
      </c>
      <c r="C267" s="1">
        <v>0.78700000000000003</v>
      </c>
      <c r="D267" s="1">
        <v>3.0139223999999909E-2</v>
      </c>
    </row>
    <row r="268" spans="1:4">
      <c r="A268" s="3">
        <v>43054.539722222224</v>
      </c>
      <c r="B268" s="1">
        <v>-0.01</v>
      </c>
      <c r="C268" s="1">
        <v>2.012</v>
      </c>
      <c r="D268" s="1">
        <v>3.0873126000000028E-2</v>
      </c>
    </row>
    <row r="269" spans="1:4">
      <c r="A269" s="3">
        <v>43054.560567129629</v>
      </c>
      <c r="B269" s="1">
        <v>0.01</v>
      </c>
      <c r="C269" s="1">
        <v>3.2829999999999999</v>
      </c>
      <c r="D269" s="1">
        <v>3.2339046000000038E-2</v>
      </c>
    </row>
    <row r="270" spans="1:4">
      <c r="A270" s="3">
        <v>43054.581400462965</v>
      </c>
      <c r="B270" s="1">
        <v>0.03</v>
      </c>
      <c r="C270" s="1">
        <v>4.5510000000000002</v>
      </c>
      <c r="D270" s="1">
        <v>3.2339046000000038E-2</v>
      </c>
    </row>
    <row r="271" spans="1:4">
      <c r="A271" s="3">
        <v>43054.602199074077</v>
      </c>
      <c r="B271" s="1">
        <v>0.03</v>
      </c>
      <c r="C271" s="1">
        <v>5.7560000000000002</v>
      </c>
      <c r="D271" s="1">
        <v>3.3802454000000037E-2</v>
      </c>
    </row>
    <row r="272" spans="1:4">
      <c r="A272" s="3">
        <v>43054.623043981483</v>
      </c>
      <c r="B272" s="1">
        <v>0.05</v>
      </c>
      <c r="C272" s="1">
        <v>6.851</v>
      </c>
      <c r="D272" s="1">
        <v>3.5263350000000027E-2</v>
      </c>
    </row>
    <row r="273" spans="1:4">
      <c r="A273" s="3">
        <v>43054.643865740742</v>
      </c>
      <c r="B273" s="1">
        <v>0.04</v>
      </c>
      <c r="C273" s="1">
        <v>7.851</v>
      </c>
      <c r="D273" s="1">
        <v>3.5263350000000027E-2</v>
      </c>
    </row>
    <row r="274" spans="1:4">
      <c r="A274" s="3">
        <v>43054.664699074077</v>
      </c>
      <c r="B274" s="1">
        <v>0.04</v>
      </c>
      <c r="C274" s="1">
        <v>8.7119999999999997</v>
      </c>
      <c r="D274" s="1">
        <v>3.5992856000000018E-2</v>
      </c>
    </row>
    <row r="275" spans="1:4">
      <c r="A275" s="3">
        <v>43054.685532407406</v>
      </c>
      <c r="B275" s="1">
        <v>0.05</v>
      </c>
      <c r="C275" s="1">
        <v>9.4570000000000007</v>
      </c>
      <c r="D275" s="1">
        <v>3.5992856000000018E-2</v>
      </c>
    </row>
    <row r="276" spans="1:4">
      <c r="A276" s="3">
        <v>43054.706377314818</v>
      </c>
      <c r="B276" s="1">
        <v>0.02</v>
      </c>
      <c r="C276" s="1">
        <v>9.6910000000000007</v>
      </c>
      <c r="D276" s="1">
        <v>3.5263350000000027E-2</v>
      </c>
    </row>
    <row r="277" spans="1:4">
      <c r="A277" s="3">
        <v>43054.727199074077</v>
      </c>
      <c r="B277" s="1">
        <v>0.02</v>
      </c>
      <c r="C277" s="1">
        <v>10.022</v>
      </c>
      <c r="D277" s="1">
        <v>3.5263350000000027E-2</v>
      </c>
    </row>
    <row r="278" spans="1:4">
      <c r="A278" s="3">
        <v>43054.748032407406</v>
      </c>
      <c r="B278" s="1">
        <v>0.02</v>
      </c>
      <c r="C278" s="1">
        <v>10.137</v>
      </c>
      <c r="D278" s="1">
        <v>3.4533216000000033E-2</v>
      </c>
    </row>
    <row r="279" spans="1:4">
      <c r="A279" s="3">
        <v>43054.768888888888</v>
      </c>
      <c r="B279" s="1">
        <v>0.01</v>
      </c>
      <c r="C279" s="1">
        <v>9.9540000000000006</v>
      </c>
      <c r="D279" s="1">
        <v>3.3802454000000037E-2</v>
      </c>
    </row>
    <row r="280" spans="1:4">
      <c r="A280" s="3">
        <v>43054.789722222224</v>
      </c>
      <c r="B280" s="1">
        <v>0.03</v>
      </c>
      <c r="C280" s="1">
        <v>9.4969999999999999</v>
      </c>
      <c r="D280" s="1">
        <v>3.3071064000000039E-2</v>
      </c>
    </row>
    <row r="281" spans="1:4">
      <c r="A281" s="3">
        <v>43054.810555555552</v>
      </c>
      <c r="B281" s="1">
        <v>0</v>
      </c>
      <c r="C281" s="1">
        <v>8.891</v>
      </c>
      <c r="D281" s="1">
        <v>3.2339046000000038E-2</v>
      </c>
    </row>
    <row r="282" spans="1:4">
      <c r="A282" s="3">
        <v>43054.831412037034</v>
      </c>
      <c r="B282" s="1">
        <v>0</v>
      </c>
      <c r="C282" s="1">
        <v>8.2230000000000008</v>
      </c>
      <c r="D282" s="1">
        <v>3.2339046000000038E-2</v>
      </c>
    </row>
    <row r="283" spans="1:4">
      <c r="A283" s="3">
        <v>43054.852280092593</v>
      </c>
      <c r="B283" s="1">
        <v>0.02</v>
      </c>
      <c r="C283" s="1">
        <v>7.5330000000000004</v>
      </c>
      <c r="D283" s="1">
        <v>3.1606400000000145E-2</v>
      </c>
    </row>
    <row r="284" spans="1:4">
      <c r="A284" s="3">
        <v>43054.873101851852</v>
      </c>
      <c r="B284" s="1">
        <v>0.06</v>
      </c>
      <c r="C284" s="1">
        <v>6.8579999999999997</v>
      </c>
      <c r="D284" s="1">
        <v>3.0873126000000028E-2</v>
      </c>
    </row>
    <row r="285" spans="1:4">
      <c r="A285" s="3">
        <v>43054.893923611111</v>
      </c>
      <c r="B285" s="1">
        <v>-0.02</v>
      </c>
      <c r="C285" s="1">
        <v>6.2160000000000002</v>
      </c>
      <c r="D285" s="1">
        <v>3.0139223999999909E-2</v>
      </c>
    </row>
    <row r="286" spans="1:4">
      <c r="A286" s="3">
        <v>43054.914768518516</v>
      </c>
      <c r="B286" s="1">
        <v>0</v>
      </c>
      <c r="C286" s="1">
        <v>5.593</v>
      </c>
      <c r="D286" s="1">
        <v>3.0139223999999909E-2</v>
      </c>
    </row>
    <row r="287" spans="1:4">
      <c r="A287" s="3">
        <v>43054.935613425929</v>
      </c>
      <c r="B287" s="1">
        <v>-0.05</v>
      </c>
      <c r="C287" s="1">
        <v>5.0049999999999999</v>
      </c>
      <c r="D287" s="1">
        <v>2.9404694000000009E-2</v>
      </c>
    </row>
    <row r="288" spans="1:4">
      <c r="A288" s="3">
        <v>43054.956435185188</v>
      </c>
      <c r="B288" s="1">
        <v>0</v>
      </c>
      <c r="C288" s="1">
        <v>4.4539999999999997</v>
      </c>
      <c r="D288" s="1">
        <v>2.8669535999999995E-2</v>
      </c>
    </row>
    <row r="289" spans="1:4">
      <c r="A289" s="3">
        <v>43054.97729166667</v>
      </c>
      <c r="B289" s="1">
        <v>0</v>
      </c>
      <c r="C289" s="1">
        <v>3.9420000000000002</v>
      </c>
      <c r="D289" s="1">
        <v>2.8669535999999995E-2</v>
      </c>
    </row>
    <row r="290" spans="1:4">
      <c r="A290" s="3">
        <v>43054.998067129629</v>
      </c>
      <c r="B290" s="1">
        <v>0.05</v>
      </c>
      <c r="C290" s="1">
        <v>3.4390000000000001</v>
      </c>
      <c r="D290" s="1">
        <v>2.793375000000009E-2</v>
      </c>
    </row>
    <row r="291" spans="1:4">
      <c r="A291" s="3">
        <v>43055.018958333334</v>
      </c>
      <c r="B291" s="1">
        <v>-0.02</v>
      </c>
      <c r="C291" s="1">
        <v>2.97</v>
      </c>
      <c r="D291" s="1">
        <v>2.8669535999999995E-2</v>
      </c>
    </row>
    <row r="292" spans="1:4">
      <c r="A292" s="3">
        <v>43055.039733796293</v>
      </c>
      <c r="B292" s="1">
        <v>7.0000000000000007E-2</v>
      </c>
      <c r="C292" s="1">
        <v>2.5169999999999999</v>
      </c>
      <c r="D292" s="1">
        <v>2.7197335999999961E-2</v>
      </c>
    </row>
    <row r="293" spans="1:4">
      <c r="A293" s="3">
        <v>43055.060590277775</v>
      </c>
      <c r="B293" s="1">
        <v>0.09</v>
      </c>
      <c r="C293" s="1">
        <v>2.1240000000000001</v>
      </c>
      <c r="D293" s="1">
        <v>2.7197335999999961E-2</v>
      </c>
    </row>
    <row r="294" spans="1:4">
      <c r="A294" s="3">
        <v>43055.081458333334</v>
      </c>
      <c r="B294" s="1">
        <v>-0.02</v>
      </c>
      <c r="C294" s="1">
        <v>1.7729999999999999</v>
      </c>
      <c r="D294" s="1">
        <v>2.7197335999999961E-2</v>
      </c>
    </row>
    <row r="295" spans="1:4">
      <c r="A295" s="3">
        <v>43055.102280092593</v>
      </c>
      <c r="B295" s="1">
        <v>-0.02</v>
      </c>
      <c r="C295" s="1">
        <v>1.421</v>
      </c>
      <c r="D295" s="1">
        <v>2.7197335999999961E-2</v>
      </c>
    </row>
    <row r="296" spans="1:4">
      <c r="A296" s="3">
        <v>43055.123055555552</v>
      </c>
      <c r="B296" s="1">
        <v>-0.02</v>
      </c>
      <c r="C296" s="1">
        <v>1.101</v>
      </c>
      <c r="D296" s="1">
        <v>2.6460294000000051E-2</v>
      </c>
    </row>
    <row r="297" spans="1:4">
      <c r="A297" s="3">
        <v>43055.143923611111</v>
      </c>
      <c r="B297" s="1">
        <v>-0.02</v>
      </c>
      <c r="C297" s="1">
        <v>0.80100000000000005</v>
      </c>
      <c r="D297" s="1">
        <v>2.6460294000000051E-2</v>
      </c>
    </row>
    <row r="298" spans="1:4">
      <c r="A298" s="3">
        <v>43055.164803240739</v>
      </c>
      <c r="B298" s="1">
        <v>-0.03</v>
      </c>
      <c r="C298" s="1">
        <v>0.55700000000000005</v>
      </c>
      <c r="D298" s="1">
        <v>2.6460294000000051E-2</v>
      </c>
    </row>
    <row r="299" spans="1:4">
      <c r="A299" s="3">
        <v>43055.185624999998</v>
      </c>
      <c r="B299" s="1">
        <v>0</v>
      </c>
      <c r="C299" s="1">
        <v>0.38400000000000001</v>
      </c>
      <c r="D299" s="1">
        <v>2.6460294000000051E-2</v>
      </c>
    </row>
    <row r="300" spans="1:4">
      <c r="A300" s="3">
        <v>43055.20648148148</v>
      </c>
      <c r="B300" s="1">
        <v>0.03</v>
      </c>
      <c r="C300" s="1">
        <v>0.21099999999999999</v>
      </c>
      <c r="D300" s="1">
        <v>2.6460294000000051E-2</v>
      </c>
    </row>
    <row r="301" spans="1:4">
      <c r="A301" s="3">
        <v>43055.22724537037</v>
      </c>
      <c r="B301" s="1">
        <v>-0.01</v>
      </c>
      <c r="C301" s="1">
        <v>9.0999999999999998E-2</v>
      </c>
      <c r="D301" s="1">
        <v>2.6460294000000051E-2</v>
      </c>
    </row>
    <row r="302" spans="1:4">
      <c r="A302" s="3">
        <v>43055.248090277775</v>
      </c>
      <c r="B302" s="1">
        <v>0.04</v>
      </c>
      <c r="C302" s="1">
        <v>-3.1E-2</v>
      </c>
      <c r="D302" s="1">
        <v>2.6460294000000051E-2</v>
      </c>
    </row>
    <row r="303" spans="1:4">
      <c r="A303" s="3">
        <v>43055.268958333334</v>
      </c>
      <c r="B303" s="1">
        <v>-0.05</v>
      </c>
      <c r="C303" s="1">
        <v>-0.159</v>
      </c>
      <c r="D303" s="1">
        <v>2.5722624000000027E-2</v>
      </c>
    </row>
    <row r="304" spans="1:4">
      <c r="A304" s="3">
        <v>43055.289768518516</v>
      </c>
      <c r="B304" s="1">
        <v>-0.02</v>
      </c>
      <c r="C304" s="1">
        <v>-0.30299999999999999</v>
      </c>
      <c r="D304" s="1">
        <v>2.6460294000000051E-2</v>
      </c>
    </row>
    <row r="305" spans="1:4">
      <c r="A305" s="3">
        <v>43055.310648148145</v>
      </c>
      <c r="B305" s="1">
        <v>-0.01</v>
      </c>
      <c r="C305" s="1">
        <v>-0.41399999999999998</v>
      </c>
      <c r="D305" s="1">
        <v>2.6460294000000051E-2</v>
      </c>
    </row>
    <row r="306" spans="1:4">
      <c r="A306" s="3">
        <v>43055.331446759257</v>
      </c>
      <c r="B306" s="1">
        <v>-0.02</v>
      </c>
      <c r="C306" s="1">
        <v>-0.57199999999999995</v>
      </c>
      <c r="D306" s="1">
        <v>2.6460294000000051E-2</v>
      </c>
    </row>
    <row r="307" spans="1:4">
      <c r="A307" s="3">
        <v>43055.352268518516</v>
      </c>
      <c r="B307" s="1">
        <v>0.04</v>
      </c>
      <c r="C307" s="1">
        <v>-0.76200000000000001</v>
      </c>
      <c r="D307" s="1">
        <v>2.5722624000000027E-2</v>
      </c>
    </row>
    <row r="308" spans="1:4">
      <c r="A308" s="3">
        <v>43055.373113425929</v>
      </c>
      <c r="B308" s="1">
        <v>0.02</v>
      </c>
      <c r="C308" s="1">
        <v>-0.95599999999999996</v>
      </c>
      <c r="D308" s="1">
        <v>2.5722624000000027E-2</v>
      </c>
    </row>
    <row r="309" spans="1:4">
      <c r="A309" s="3">
        <v>43055.393958333334</v>
      </c>
      <c r="B309" s="1">
        <v>-0.01</v>
      </c>
      <c r="C309" s="1">
        <v>-1.1679999999999999</v>
      </c>
      <c r="D309" s="1">
        <v>2.5722624000000027E-2</v>
      </c>
    </row>
    <row r="310" spans="1:4">
      <c r="A310" s="3">
        <v>43055.41479166667</v>
      </c>
      <c r="B310" s="1">
        <v>-0.01</v>
      </c>
      <c r="C310" s="1">
        <v>-1.2849999999999999</v>
      </c>
      <c r="D310" s="1">
        <v>2.5722624000000027E-2</v>
      </c>
    </row>
    <row r="311" spans="1:4">
      <c r="A311" s="3">
        <v>43055.435613425929</v>
      </c>
      <c r="B311" s="1">
        <v>-0.04</v>
      </c>
      <c r="C311" s="1">
        <v>-1.2350000000000001</v>
      </c>
      <c r="D311" s="1">
        <v>2.6460294000000051E-2</v>
      </c>
    </row>
    <row r="312" spans="1:4">
      <c r="A312" s="3">
        <v>43055.456400462965</v>
      </c>
      <c r="B312" s="1">
        <v>-0.03</v>
      </c>
      <c r="C312" s="1">
        <v>-1.03</v>
      </c>
      <c r="D312" s="1">
        <v>2.7197335999999961E-2</v>
      </c>
    </row>
    <row r="313" spans="1:4">
      <c r="A313" s="3">
        <v>43055.477268518516</v>
      </c>
      <c r="B313" s="1">
        <v>-0.05</v>
      </c>
      <c r="C313" s="1">
        <v>-0.58099999999999996</v>
      </c>
      <c r="D313" s="1">
        <v>2.793375000000009E-2</v>
      </c>
    </row>
    <row r="314" spans="1:4">
      <c r="A314" s="3">
        <v>43055.498090277775</v>
      </c>
      <c r="B314" s="1">
        <v>-0.02</v>
      </c>
      <c r="C314" s="1">
        <v>0.245</v>
      </c>
      <c r="D314" s="1">
        <v>2.8669535999999995E-2</v>
      </c>
    </row>
    <row r="315" spans="1:4">
      <c r="A315" s="3">
        <v>43055.518877314818</v>
      </c>
      <c r="B315" s="1">
        <v>-0.02</v>
      </c>
      <c r="C315" s="1">
        <v>1.2769999999999999</v>
      </c>
      <c r="D315" s="1">
        <v>3.0139223999999909E-2</v>
      </c>
    </row>
    <row r="316" spans="1:4">
      <c r="A316" s="3">
        <v>43055.539710648147</v>
      </c>
      <c r="B316" s="1">
        <v>0.02</v>
      </c>
      <c r="C316" s="1">
        <v>2.4169999999999998</v>
      </c>
      <c r="D316" s="1">
        <v>3.1606400000000145E-2</v>
      </c>
    </row>
    <row r="317" spans="1:4">
      <c r="A317" s="3">
        <v>43055.560543981483</v>
      </c>
      <c r="B317" s="1">
        <v>0.02</v>
      </c>
      <c r="C317" s="1">
        <v>3.6280000000000001</v>
      </c>
      <c r="D317" s="1">
        <v>3.2339046000000038E-2</v>
      </c>
    </row>
    <row r="318" spans="1:4">
      <c r="A318" s="3">
        <v>43055.581365740742</v>
      </c>
      <c r="B318" s="1">
        <v>0.03</v>
      </c>
      <c r="C318" s="1">
        <v>4.8440000000000003</v>
      </c>
      <c r="D318" s="1">
        <v>3.3071064000000039E-2</v>
      </c>
    </row>
    <row r="319" spans="1:4">
      <c r="A319" s="3">
        <v>43055.602210648147</v>
      </c>
      <c r="B319" s="1">
        <v>0.04</v>
      </c>
      <c r="C319" s="1">
        <v>5.9889999999999999</v>
      </c>
      <c r="D319" s="1">
        <v>3.3802454000000037E-2</v>
      </c>
    </row>
    <row r="320" spans="1:4">
      <c r="A320" s="3">
        <v>43055.623032407406</v>
      </c>
      <c r="B320" s="1">
        <v>0.04</v>
      </c>
      <c r="C320" s="1">
        <v>6.9960000000000004</v>
      </c>
      <c r="D320" s="1">
        <v>3.5263350000000027E-2</v>
      </c>
    </row>
    <row r="321" spans="1:4">
      <c r="A321" s="3">
        <v>43055.643865740742</v>
      </c>
      <c r="B321" s="1">
        <v>0.05</v>
      </c>
      <c r="C321" s="1">
        <v>7.8410000000000002</v>
      </c>
      <c r="D321" s="1">
        <v>3.5263350000000027E-2</v>
      </c>
    </row>
    <row r="322" spans="1:4">
      <c r="A322" s="3">
        <v>43055.664710648147</v>
      </c>
      <c r="B322" s="1">
        <v>0.03</v>
      </c>
      <c r="C322" s="1">
        <v>8.4209999999999994</v>
      </c>
      <c r="D322" s="1">
        <v>3.5263350000000027E-2</v>
      </c>
    </row>
    <row r="323" spans="1:4">
      <c r="A323" s="3">
        <v>43055.685532407406</v>
      </c>
      <c r="B323" s="1">
        <v>0.04</v>
      </c>
      <c r="C323" s="1">
        <v>8.9239999999999995</v>
      </c>
      <c r="D323" s="1">
        <v>3.5992856000000018E-2</v>
      </c>
    </row>
    <row r="324" spans="1:4">
      <c r="A324" s="3">
        <v>43055.706400462965</v>
      </c>
      <c r="B324" s="1">
        <v>0.02</v>
      </c>
      <c r="C324" s="1">
        <v>9.2279999999999998</v>
      </c>
      <c r="D324" s="1">
        <v>3.5992856000000018E-2</v>
      </c>
    </row>
    <row r="325" spans="1:4">
      <c r="A325" s="3">
        <v>43055.727210648147</v>
      </c>
      <c r="B325" s="1">
        <v>0.05</v>
      </c>
      <c r="C325" s="1">
        <v>9.3979999999999997</v>
      </c>
      <c r="D325" s="1">
        <v>3.5263350000000027E-2</v>
      </c>
    </row>
    <row r="326" spans="1:4">
      <c r="A326" s="3">
        <v>43055.748043981483</v>
      </c>
      <c r="B326" s="1">
        <v>0.02</v>
      </c>
      <c r="C326" s="1">
        <v>9.3209999999999997</v>
      </c>
      <c r="D326" s="1">
        <v>3.3802454000000037E-2</v>
      </c>
    </row>
    <row r="327" spans="1:4">
      <c r="A327" s="3">
        <v>43055.768877314818</v>
      </c>
      <c r="B327" s="1">
        <v>0.01</v>
      </c>
      <c r="C327" s="1">
        <v>9.1359999999999992</v>
      </c>
      <c r="D327" s="1">
        <v>3.4533216000000033E-2</v>
      </c>
    </row>
    <row r="328" spans="1:4">
      <c r="A328" s="3">
        <v>43055.789722222224</v>
      </c>
      <c r="B328" s="1">
        <v>0</v>
      </c>
      <c r="C328" s="1">
        <v>8.9060000000000006</v>
      </c>
      <c r="D328" s="1">
        <v>3.3802454000000037E-2</v>
      </c>
    </row>
    <row r="329" spans="1:4">
      <c r="A329" s="3">
        <v>43055.810555555552</v>
      </c>
      <c r="B329" s="1">
        <v>-0.01</v>
      </c>
      <c r="C329" s="1">
        <v>8.4429999999999996</v>
      </c>
      <c r="D329" s="1">
        <v>3.3071064000000039E-2</v>
      </c>
    </row>
    <row r="330" spans="1:4">
      <c r="A330" s="3">
        <v>43055.831435185188</v>
      </c>
      <c r="B330" s="1">
        <v>0.01</v>
      </c>
      <c r="C330" s="1">
        <v>7.8739999999999997</v>
      </c>
      <c r="D330" s="1">
        <v>3.2339046000000038E-2</v>
      </c>
    </row>
    <row r="331" spans="1:4">
      <c r="A331" s="3">
        <v>43055.852268518516</v>
      </c>
      <c r="B331" s="1">
        <v>-0.01</v>
      </c>
      <c r="C331" s="1">
        <v>7.1950000000000003</v>
      </c>
      <c r="D331" s="1">
        <v>3.1606400000000145E-2</v>
      </c>
    </row>
    <row r="332" spans="1:4">
      <c r="A332" s="3">
        <v>43055.873101851852</v>
      </c>
      <c r="B332" s="1">
        <v>0.04</v>
      </c>
      <c r="C332" s="1">
        <v>6.4930000000000003</v>
      </c>
      <c r="D332" s="1">
        <v>3.0139223999999909E-2</v>
      </c>
    </row>
    <row r="333" spans="1:4">
      <c r="A333" s="3">
        <v>43055.893912037034</v>
      </c>
      <c r="B333" s="1">
        <v>0</v>
      </c>
      <c r="C333" s="1">
        <v>5.7969999999999997</v>
      </c>
      <c r="D333" s="1">
        <v>2.9404694000000009E-2</v>
      </c>
    </row>
    <row r="334" spans="1:4">
      <c r="A334" s="3">
        <v>43055.914756944447</v>
      </c>
      <c r="B334" s="1">
        <v>-0.1</v>
      </c>
      <c r="C334" s="1">
        <v>5.1429999999999998</v>
      </c>
      <c r="D334" s="1">
        <v>2.9404694000000009E-2</v>
      </c>
    </row>
    <row r="335" spans="1:4">
      <c r="A335" s="3">
        <v>43055.935613425929</v>
      </c>
      <c r="B335" s="1">
        <v>-0.03</v>
      </c>
      <c r="C335" s="1">
        <v>4.5090000000000003</v>
      </c>
      <c r="D335" s="1">
        <v>2.8669535999999995E-2</v>
      </c>
    </row>
    <row r="336" spans="1:4">
      <c r="A336" s="3">
        <v>43055.956423611111</v>
      </c>
      <c r="B336" s="1">
        <v>-0.06</v>
      </c>
      <c r="C336" s="1">
        <v>3.9209999999999998</v>
      </c>
      <c r="D336" s="1">
        <v>2.8669535999999995E-2</v>
      </c>
    </row>
    <row r="337" spans="1:4">
      <c r="A337" s="3">
        <v>43055.977256944447</v>
      </c>
      <c r="B337" s="1">
        <v>-0.06</v>
      </c>
      <c r="C337" s="1">
        <v>3.3919999999999999</v>
      </c>
      <c r="D337" s="1">
        <v>2.793375000000009E-2</v>
      </c>
    </row>
    <row r="338" spans="1:4">
      <c r="A338" s="3">
        <v>43055.998101851852</v>
      </c>
      <c r="B338" s="1">
        <v>0</v>
      </c>
      <c r="C338" s="1">
        <v>2.899</v>
      </c>
      <c r="D338" s="1">
        <v>2.793375000000009E-2</v>
      </c>
    </row>
    <row r="339" spans="1:4">
      <c r="A339" s="3">
        <v>43056.018900462965</v>
      </c>
      <c r="B339" s="1">
        <v>0</v>
      </c>
      <c r="C339" s="1">
        <v>2.4279999999999999</v>
      </c>
      <c r="D339" s="1">
        <v>2.793375000000009E-2</v>
      </c>
    </row>
    <row r="340" spans="1:4">
      <c r="A340" s="3">
        <v>43056.039756944447</v>
      </c>
      <c r="B340" s="1">
        <v>0.04</v>
      </c>
      <c r="C340" s="1">
        <v>1.9970000000000001</v>
      </c>
      <c r="D340" s="1">
        <v>2.7197335999999961E-2</v>
      </c>
    </row>
    <row r="341" spans="1:4">
      <c r="A341" s="3">
        <v>43056.060624999998</v>
      </c>
      <c r="B341" s="1">
        <v>0.01</v>
      </c>
      <c r="C341" s="1">
        <v>1.581</v>
      </c>
      <c r="D341" s="1">
        <v>2.6460294000000051E-2</v>
      </c>
    </row>
    <row r="342" spans="1:4">
      <c r="A342" s="3">
        <v>43056.081423611111</v>
      </c>
      <c r="B342" s="1">
        <v>-0.05</v>
      </c>
      <c r="C342" s="1">
        <v>1.1879999999999999</v>
      </c>
      <c r="D342" s="1">
        <v>2.6460294000000051E-2</v>
      </c>
    </row>
    <row r="343" spans="1:4">
      <c r="A343" s="3">
        <v>43056.102280092593</v>
      </c>
      <c r="B343" s="1">
        <v>0</v>
      </c>
      <c r="C343" s="1">
        <v>0.82599999999999996</v>
      </c>
      <c r="D343" s="1">
        <v>2.6460294000000051E-2</v>
      </c>
    </row>
    <row r="344" spans="1:4">
      <c r="A344" s="3">
        <v>43056.123090277775</v>
      </c>
      <c r="B344" s="1">
        <v>-0.01</v>
      </c>
      <c r="C344" s="1">
        <v>0.47899999999999998</v>
      </c>
      <c r="D344" s="1">
        <v>2.6460294000000051E-2</v>
      </c>
    </row>
    <row r="345" spans="1:4">
      <c r="A345" s="3">
        <v>43056.143969907411</v>
      </c>
      <c r="B345" s="1">
        <v>0</v>
      </c>
      <c r="C345" s="1">
        <v>0.17</v>
      </c>
      <c r="D345" s="1">
        <v>2.6460294000000051E-2</v>
      </c>
    </row>
    <row r="346" spans="1:4">
      <c r="A346" s="3">
        <v>43056.164861111109</v>
      </c>
      <c r="B346" s="1">
        <v>0.02</v>
      </c>
      <c r="C346" s="1">
        <v>-0.127</v>
      </c>
      <c r="D346" s="1">
        <v>2.5722624000000027E-2</v>
      </c>
    </row>
    <row r="347" spans="1:4">
      <c r="A347" s="3">
        <v>43056.185624999998</v>
      </c>
      <c r="B347" s="1">
        <v>0</v>
      </c>
      <c r="C347" s="1">
        <v>-0.38900000000000001</v>
      </c>
      <c r="D347" s="1">
        <v>2.4984326000000112E-2</v>
      </c>
    </row>
    <row r="348" spans="1:4">
      <c r="A348" s="3">
        <v>43056.20648148148</v>
      </c>
      <c r="B348" s="1">
        <v>0</v>
      </c>
      <c r="C348" s="1">
        <v>-0.64100000000000001</v>
      </c>
      <c r="D348" s="1">
        <v>2.5722624000000027E-2</v>
      </c>
    </row>
    <row r="349" spans="1:4">
      <c r="A349" s="3">
        <v>43056.227268518516</v>
      </c>
      <c r="B349" s="1">
        <v>-0.04</v>
      </c>
      <c r="C349" s="1">
        <v>-0.86699999999999999</v>
      </c>
      <c r="D349" s="1">
        <v>2.5722624000000027E-2</v>
      </c>
    </row>
    <row r="350" spans="1:4">
      <c r="A350" s="3">
        <v>43056.248101851852</v>
      </c>
      <c r="B350" s="1">
        <v>0.02</v>
      </c>
      <c r="C350" s="1">
        <v>-1.0660000000000001</v>
      </c>
      <c r="D350" s="1">
        <v>2.5722624000000027E-2</v>
      </c>
    </row>
    <row r="351" spans="1:4">
      <c r="A351" s="3">
        <v>43056.268958333334</v>
      </c>
      <c r="B351" s="1">
        <v>-0.06</v>
      </c>
      <c r="C351" s="1">
        <v>-1.2569999999999999</v>
      </c>
      <c r="D351" s="1">
        <v>2.5722624000000027E-2</v>
      </c>
    </row>
    <row r="352" spans="1:4">
      <c r="A352" s="3">
        <v>43056.289756944447</v>
      </c>
      <c r="B352" s="1">
        <v>-0.05</v>
      </c>
      <c r="C352" s="1">
        <v>-1.427</v>
      </c>
      <c r="D352" s="1">
        <v>2.5722624000000027E-2</v>
      </c>
    </row>
    <row r="353" spans="1:4">
      <c r="A353" s="3">
        <v>43056.310601851852</v>
      </c>
      <c r="B353" s="1">
        <v>-0.04</v>
      </c>
      <c r="C353" s="1">
        <v>-1.629</v>
      </c>
      <c r="D353" s="1">
        <v>2.5722624000000027E-2</v>
      </c>
    </row>
    <row r="354" spans="1:4">
      <c r="A354" s="3">
        <v>43056.33148148148</v>
      </c>
      <c r="B354" s="1">
        <v>0.04</v>
      </c>
      <c r="C354" s="1">
        <v>-1.827</v>
      </c>
      <c r="D354" s="1">
        <v>2.5722624000000027E-2</v>
      </c>
    </row>
    <row r="355" spans="1:4">
      <c r="A355" s="3">
        <v>43056.352326388886</v>
      </c>
      <c r="B355" s="1">
        <v>0</v>
      </c>
      <c r="C355" s="1">
        <v>-2.0489999999999999</v>
      </c>
      <c r="D355" s="1">
        <v>2.4984326000000112E-2</v>
      </c>
    </row>
    <row r="356" spans="1:4">
      <c r="A356" s="3">
        <v>43056.373113425929</v>
      </c>
      <c r="B356" s="1">
        <v>0</v>
      </c>
      <c r="C356" s="1">
        <v>-2.27</v>
      </c>
      <c r="D356" s="1">
        <v>2.4984326000000112E-2</v>
      </c>
    </row>
    <row r="357" spans="1:4">
      <c r="A357" s="3">
        <v>43056.393923611111</v>
      </c>
      <c r="B357" s="1">
        <v>-0.04</v>
      </c>
      <c r="C357" s="1">
        <v>-2.484</v>
      </c>
      <c r="D357" s="1">
        <v>2.4984326000000112E-2</v>
      </c>
    </row>
    <row r="358" spans="1:4">
      <c r="A358" s="3">
        <v>43056.414826388886</v>
      </c>
      <c r="B358" s="1">
        <v>-0.02</v>
      </c>
      <c r="C358" s="1">
        <v>-2.5840000000000001</v>
      </c>
      <c r="D358" s="1">
        <v>2.4984326000000112E-2</v>
      </c>
    </row>
    <row r="359" spans="1:4">
      <c r="A359" s="3">
        <v>43056.435601851852</v>
      </c>
      <c r="B359" s="1">
        <v>-0.04</v>
      </c>
      <c r="C359" s="1">
        <v>-2.5510000000000002</v>
      </c>
      <c r="D359" s="1">
        <v>2.5722624000000027E-2</v>
      </c>
    </row>
    <row r="360" spans="1:4">
      <c r="A360" s="3">
        <v>43056.456458333334</v>
      </c>
      <c r="B360" s="1">
        <v>-0.01</v>
      </c>
      <c r="C360" s="1">
        <v>-2.34</v>
      </c>
      <c r="D360" s="1">
        <v>2.6460294000000051E-2</v>
      </c>
    </row>
    <row r="361" spans="1:4">
      <c r="A361" s="3">
        <v>43056.47729166667</v>
      </c>
      <c r="B361" s="1">
        <v>-0.05</v>
      </c>
      <c r="C361" s="1">
        <v>-1.9339999999999999</v>
      </c>
      <c r="D361" s="1">
        <v>2.6460294000000051E-2</v>
      </c>
    </row>
    <row r="362" spans="1:4">
      <c r="A362" s="3">
        <v>43056.498078703706</v>
      </c>
      <c r="B362" s="1">
        <v>-0.05</v>
      </c>
      <c r="C362" s="1">
        <v>-1.21</v>
      </c>
      <c r="D362" s="1">
        <v>2.793375000000009E-2</v>
      </c>
    </row>
    <row r="363" spans="1:4">
      <c r="A363" s="3">
        <v>43056.518935185188</v>
      </c>
      <c r="B363" s="1">
        <v>-0.01</v>
      </c>
      <c r="C363" s="1">
        <v>-0.25800000000000001</v>
      </c>
      <c r="D363" s="1">
        <v>2.9404694000000009E-2</v>
      </c>
    </row>
    <row r="364" spans="1:4">
      <c r="A364" s="3">
        <v>43056.539768518516</v>
      </c>
      <c r="B364" s="1">
        <v>0</v>
      </c>
      <c r="C364" s="1">
        <v>0.876</v>
      </c>
      <c r="D364" s="1">
        <v>3.0873126000000028E-2</v>
      </c>
    </row>
    <row r="365" spans="1:4">
      <c r="A365" s="3">
        <v>43056.560543981483</v>
      </c>
      <c r="B365" s="1">
        <v>0.01</v>
      </c>
      <c r="C365" s="1">
        <v>2.133</v>
      </c>
      <c r="D365" s="1">
        <v>3.2339046000000038E-2</v>
      </c>
    </row>
    <row r="366" spans="1:4">
      <c r="A366" s="3">
        <v>43056.581365740742</v>
      </c>
      <c r="B366" s="1">
        <v>0.02</v>
      </c>
      <c r="C366" s="1">
        <v>3.3639999999999999</v>
      </c>
      <c r="D366" s="1">
        <v>3.3071064000000039E-2</v>
      </c>
    </row>
    <row r="367" spans="1:4">
      <c r="A367" s="3">
        <v>43056.602199074077</v>
      </c>
      <c r="B367" s="1">
        <v>0.02</v>
      </c>
      <c r="C367" s="1">
        <v>4.4560000000000004</v>
      </c>
      <c r="D367" s="1">
        <v>3.3802454000000037E-2</v>
      </c>
    </row>
    <row r="368" spans="1:4">
      <c r="A368" s="3">
        <v>43056.623043981483</v>
      </c>
      <c r="B368" s="1">
        <v>0.02</v>
      </c>
      <c r="C368" s="1">
        <v>5.32</v>
      </c>
      <c r="D368" s="1">
        <v>3.3071064000000039E-2</v>
      </c>
    </row>
    <row r="369" spans="1:4">
      <c r="A369" s="3">
        <v>43056.643865740742</v>
      </c>
      <c r="B369" s="1">
        <v>0.04</v>
      </c>
      <c r="C369" s="1">
        <v>6.1020000000000003</v>
      </c>
      <c r="D369" s="1">
        <v>3.4533216000000033E-2</v>
      </c>
    </row>
    <row r="370" spans="1:4">
      <c r="A370" s="3">
        <v>43056.664710648147</v>
      </c>
      <c r="B370" s="1">
        <v>0.03</v>
      </c>
      <c r="C370" s="1">
        <v>6.7759999999999998</v>
      </c>
      <c r="D370" s="1">
        <v>3.4533216000000033E-2</v>
      </c>
    </row>
    <row r="371" spans="1:4">
      <c r="A371" s="3">
        <v>43056.685543981483</v>
      </c>
      <c r="B371" s="1">
        <v>0.03</v>
      </c>
      <c r="C371" s="1">
        <v>7.3360000000000003</v>
      </c>
      <c r="D371" s="1">
        <v>3.4533216000000033E-2</v>
      </c>
    </row>
    <row r="372" spans="1:4">
      <c r="A372" s="3">
        <v>43056.706388888888</v>
      </c>
      <c r="B372" s="1">
        <v>0.01</v>
      </c>
      <c r="C372" s="1">
        <v>7.73</v>
      </c>
      <c r="D372" s="1">
        <v>3.5263350000000027E-2</v>
      </c>
    </row>
    <row r="373" spans="1:4">
      <c r="A373" s="3">
        <v>43056.727222222224</v>
      </c>
      <c r="B373" s="1">
        <v>0.02</v>
      </c>
      <c r="C373" s="1">
        <v>7.9809999999999999</v>
      </c>
      <c r="D373" s="1">
        <v>3.3802454000000037E-2</v>
      </c>
    </row>
    <row r="374" spans="1:4">
      <c r="A374" s="3">
        <v>43056.748032407406</v>
      </c>
      <c r="B374" s="1">
        <v>0.02</v>
      </c>
      <c r="C374" s="1">
        <v>8.1050000000000004</v>
      </c>
      <c r="D374" s="1">
        <v>3.3802454000000037E-2</v>
      </c>
    </row>
    <row r="375" spans="1:4">
      <c r="A375" s="3">
        <v>43056.768877314818</v>
      </c>
      <c r="B375" s="1">
        <v>0.02</v>
      </c>
      <c r="C375" s="1">
        <v>7.9729999999999999</v>
      </c>
      <c r="D375" s="1">
        <v>3.3802454000000037E-2</v>
      </c>
    </row>
    <row r="376" spans="1:4">
      <c r="A376" s="3">
        <v>43056.789733796293</v>
      </c>
      <c r="B376" s="1">
        <v>0.02</v>
      </c>
      <c r="C376" s="1">
        <v>7.5979999999999999</v>
      </c>
      <c r="D376" s="1">
        <v>3.2339046000000038E-2</v>
      </c>
    </row>
    <row r="377" spans="1:4">
      <c r="A377" s="3">
        <v>43056.810567129629</v>
      </c>
      <c r="B377" s="1">
        <v>-0.01</v>
      </c>
      <c r="C377" s="1">
        <v>7.048</v>
      </c>
      <c r="D377" s="1">
        <v>3.1606400000000145E-2</v>
      </c>
    </row>
    <row r="378" spans="1:4">
      <c r="A378" s="3">
        <v>43056.831423611111</v>
      </c>
      <c r="B378" s="1">
        <v>-0.01</v>
      </c>
      <c r="C378" s="1">
        <v>6.3970000000000002</v>
      </c>
      <c r="D378" s="1">
        <v>3.1606400000000145E-2</v>
      </c>
    </row>
    <row r="379" spans="1:4">
      <c r="A379" s="3">
        <v>43056.85229166667</v>
      </c>
      <c r="B379" s="1">
        <v>0</v>
      </c>
      <c r="C379" s="1">
        <v>5.7270000000000003</v>
      </c>
      <c r="D379" s="1">
        <v>3.0139223999999909E-2</v>
      </c>
    </row>
    <row r="380" spans="1:4">
      <c r="A380" s="3">
        <v>43056.873090277775</v>
      </c>
      <c r="B380" s="1">
        <v>0.03</v>
      </c>
      <c r="C380" s="1">
        <v>5.0419999999999998</v>
      </c>
      <c r="D380" s="1">
        <v>2.8669535999999995E-2</v>
      </c>
    </row>
    <row r="381" spans="1:4">
      <c r="A381" s="3">
        <v>43056.893923611111</v>
      </c>
      <c r="B381" s="1">
        <v>0</v>
      </c>
      <c r="C381" s="1">
        <v>4.3739999999999997</v>
      </c>
      <c r="D381" s="1">
        <v>2.8669535999999995E-2</v>
      </c>
    </row>
    <row r="382" spans="1:4">
      <c r="A382" s="3">
        <v>43056.914733796293</v>
      </c>
      <c r="B382" s="1">
        <v>0</v>
      </c>
      <c r="C382" s="1">
        <v>3.7349999999999999</v>
      </c>
      <c r="D382" s="1">
        <v>2.8669535999999995E-2</v>
      </c>
    </row>
    <row r="383" spans="1:4">
      <c r="A383" s="3">
        <v>43056.935590277775</v>
      </c>
      <c r="B383" s="1">
        <v>0</v>
      </c>
      <c r="C383" s="1">
        <v>3.1280000000000001</v>
      </c>
      <c r="D383" s="1">
        <v>2.793375000000009E-2</v>
      </c>
    </row>
    <row r="384" spans="1:4">
      <c r="A384" s="3">
        <v>43056.956458333334</v>
      </c>
      <c r="B384" s="1">
        <v>0.03</v>
      </c>
      <c r="C384" s="1">
        <v>2.5459999999999998</v>
      </c>
      <c r="D384" s="1">
        <v>2.793375000000009E-2</v>
      </c>
    </row>
    <row r="385" spans="1:4">
      <c r="A385" s="3">
        <v>43056.977303240739</v>
      </c>
      <c r="B385" s="1">
        <v>0</v>
      </c>
      <c r="C385" s="1">
        <v>2.004</v>
      </c>
      <c r="D385" s="1">
        <v>2.793375000000009E-2</v>
      </c>
    </row>
    <row r="386" spans="1:4">
      <c r="A386" s="3">
        <v>43056.998171296298</v>
      </c>
      <c r="B386" s="1">
        <v>-0.03</v>
      </c>
      <c r="C386" s="1">
        <v>1.504</v>
      </c>
      <c r="D386" s="1">
        <v>2.7197335999999961E-2</v>
      </c>
    </row>
    <row r="387" spans="1:4">
      <c r="A387" s="3">
        <v>43057.018958333334</v>
      </c>
      <c r="B387" s="1">
        <v>-0.05</v>
      </c>
      <c r="C387" s="1">
        <v>1.0329999999999999</v>
      </c>
      <c r="D387" s="1">
        <v>2.6460294000000051E-2</v>
      </c>
    </row>
    <row r="388" spans="1:4">
      <c r="A388" s="3">
        <v>43057.039814814816</v>
      </c>
      <c r="B388" s="1">
        <v>0.03</v>
      </c>
      <c r="C388" s="1">
        <v>0.59699999999999998</v>
      </c>
      <c r="D388" s="1">
        <v>2.6460294000000051E-2</v>
      </c>
    </row>
    <row r="389" spans="1:4">
      <c r="A389" s="3">
        <v>43057.060613425929</v>
      </c>
      <c r="B389" s="1">
        <v>-0.02</v>
      </c>
      <c r="C389" s="1">
        <v>0.188</v>
      </c>
      <c r="D389" s="1">
        <v>2.6460294000000051E-2</v>
      </c>
    </row>
    <row r="390" spans="1:4">
      <c r="A390" s="3">
        <v>43057.081504629627</v>
      </c>
      <c r="B390" s="1">
        <v>-0.01</v>
      </c>
      <c r="C390" s="1">
        <v>-0.22700000000000001</v>
      </c>
      <c r="D390" s="1">
        <v>2.6460294000000051E-2</v>
      </c>
    </row>
    <row r="391" spans="1:4">
      <c r="A391" s="3">
        <v>43057.102303240739</v>
      </c>
      <c r="B391" s="1">
        <v>-0.04</v>
      </c>
      <c r="C391" s="1">
        <v>-0.58499999999999996</v>
      </c>
      <c r="D391" s="1">
        <v>2.5722624000000027E-2</v>
      </c>
    </row>
    <row r="392" spans="1:4">
      <c r="A392" s="3">
        <v>43057.123113425929</v>
      </c>
      <c r="B392" s="1">
        <v>-0.03</v>
      </c>
      <c r="C392" s="1">
        <v>-0.93600000000000005</v>
      </c>
      <c r="D392" s="1">
        <v>2.5722624000000027E-2</v>
      </c>
    </row>
    <row r="393" spans="1:4">
      <c r="A393" s="3">
        <v>43057.143946759257</v>
      </c>
      <c r="B393" s="1">
        <v>0</v>
      </c>
      <c r="C393" s="1">
        <v>-1.2789999999999999</v>
      </c>
      <c r="D393" s="1">
        <v>2.4984326000000112E-2</v>
      </c>
    </row>
    <row r="394" spans="1:4">
      <c r="A394" s="3">
        <v>43057.164803240739</v>
      </c>
      <c r="B394" s="1">
        <v>0.02</v>
      </c>
      <c r="C394" s="1">
        <v>-1.6080000000000001</v>
      </c>
      <c r="D394" s="1">
        <v>2.5722624000000027E-2</v>
      </c>
    </row>
    <row r="395" spans="1:4">
      <c r="A395" s="3">
        <v>43057.185601851852</v>
      </c>
      <c r="B395" s="1">
        <v>-0.02</v>
      </c>
      <c r="C395" s="1">
        <v>-1.911</v>
      </c>
      <c r="D395" s="1">
        <v>2.4984326000000112E-2</v>
      </c>
    </row>
    <row r="396" spans="1:4">
      <c r="A396" s="3">
        <v>43057.206458333334</v>
      </c>
      <c r="B396" s="1">
        <v>0.05</v>
      </c>
      <c r="C396" s="1">
        <v>-2.1949999999999998</v>
      </c>
      <c r="D396" s="1">
        <v>2.4245399999999973E-2</v>
      </c>
    </row>
    <row r="397" spans="1:4">
      <c r="A397" s="3">
        <v>43057.227303240739</v>
      </c>
      <c r="B397" s="1">
        <v>-0.02</v>
      </c>
      <c r="C397" s="1">
        <v>-2.488</v>
      </c>
      <c r="D397" s="1">
        <v>2.4245399999999973E-2</v>
      </c>
    </row>
    <row r="398" spans="1:4">
      <c r="A398" s="3">
        <v>43057.248159722221</v>
      </c>
      <c r="B398" s="1">
        <v>-0.01</v>
      </c>
      <c r="C398" s="1">
        <v>-2.7429999999999999</v>
      </c>
      <c r="D398" s="1">
        <v>2.4245399999999973E-2</v>
      </c>
    </row>
    <row r="399" spans="1:4">
      <c r="A399" s="3">
        <v>43057.268969907411</v>
      </c>
      <c r="B399" s="1">
        <v>-0.02</v>
      </c>
      <c r="C399" s="1">
        <v>-3.0009999999999999</v>
      </c>
      <c r="D399" s="1">
        <v>2.4245399999999973E-2</v>
      </c>
    </row>
    <row r="400" spans="1:4">
      <c r="A400" s="3">
        <v>43057.289837962962</v>
      </c>
      <c r="B400" s="1">
        <v>0.05</v>
      </c>
      <c r="C400" s="1">
        <v>-3.2320000000000002</v>
      </c>
      <c r="D400" s="1">
        <v>2.4245399999999973E-2</v>
      </c>
    </row>
    <row r="401" spans="1:4">
      <c r="A401" s="3">
        <v>43057.310613425929</v>
      </c>
      <c r="B401" s="1">
        <v>0.05</v>
      </c>
      <c r="C401" s="1">
        <v>-3.48</v>
      </c>
      <c r="D401" s="1">
        <v>2.4245399999999973E-2</v>
      </c>
    </row>
    <row r="402" spans="1:4">
      <c r="A402" s="3">
        <v>43057.331493055557</v>
      </c>
      <c r="B402" s="1">
        <v>0.03</v>
      </c>
      <c r="C402" s="1">
        <v>-3.7130000000000001</v>
      </c>
      <c r="D402" s="1">
        <v>2.3505845999999941E-2</v>
      </c>
    </row>
    <row r="403" spans="1:4">
      <c r="A403" s="3">
        <v>43057.352303240739</v>
      </c>
      <c r="B403" s="1">
        <v>-0.05</v>
      </c>
      <c r="C403" s="1">
        <v>-3.9460000000000002</v>
      </c>
      <c r="D403" s="1">
        <v>2.3505845999999941E-2</v>
      </c>
    </row>
    <row r="404" spans="1:4">
      <c r="A404" s="3">
        <v>43057.373113425929</v>
      </c>
      <c r="B404" s="1">
        <v>0.03</v>
      </c>
      <c r="C404" s="1">
        <v>-4.181</v>
      </c>
      <c r="D404" s="1">
        <v>2.3505845999999941E-2</v>
      </c>
    </row>
    <row r="405" spans="1:4">
      <c r="A405" s="3">
        <v>43057.393958333334</v>
      </c>
      <c r="B405" s="1">
        <v>0.01</v>
      </c>
      <c r="C405" s="1">
        <v>-4.3710000000000004</v>
      </c>
      <c r="D405" s="1">
        <v>2.3505845999999941E-2</v>
      </c>
    </row>
    <row r="406" spans="1:4">
      <c r="A406" s="3">
        <v>43057.414803240739</v>
      </c>
      <c r="B406" s="1">
        <v>0.02</v>
      </c>
      <c r="C406" s="1">
        <v>-4.4729999999999999</v>
      </c>
      <c r="D406" s="1">
        <v>2.3505845999999941E-2</v>
      </c>
    </row>
    <row r="407" spans="1:4">
      <c r="A407" s="3">
        <v>43057.435613425929</v>
      </c>
      <c r="B407" s="1">
        <v>-0.02</v>
      </c>
      <c r="C407" s="1">
        <v>-4.4489999999999998</v>
      </c>
      <c r="D407" s="1">
        <v>2.4245399999999973E-2</v>
      </c>
    </row>
    <row r="408" spans="1:4">
      <c r="A408" s="3">
        <v>43057.456493055557</v>
      </c>
      <c r="B408" s="1">
        <v>-0.03</v>
      </c>
      <c r="C408" s="1">
        <v>-4.242</v>
      </c>
      <c r="D408" s="1">
        <v>2.4984326000000112E-2</v>
      </c>
    </row>
    <row r="409" spans="1:4">
      <c r="A409" s="3">
        <v>43057.477256944447</v>
      </c>
      <c r="B409" s="1">
        <v>-0.03</v>
      </c>
      <c r="C409" s="1">
        <v>-3.7669999999999999</v>
      </c>
      <c r="D409" s="1">
        <v>2.6460294000000051E-2</v>
      </c>
    </row>
    <row r="410" spans="1:4">
      <c r="A410" s="3">
        <v>43057.498101851852</v>
      </c>
      <c r="B410" s="1">
        <v>-0.03</v>
      </c>
      <c r="C410" s="1">
        <v>-2.9740000000000002</v>
      </c>
      <c r="D410" s="1">
        <v>2.793375000000009E-2</v>
      </c>
    </row>
    <row r="411" spans="1:4">
      <c r="A411" s="3">
        <v>43057.518888888888</v>
      </c>
      <c r="B411" s="1">
        <v>-0.02</v>
      </c>
      <c r="C411" s="1">
        <v>-1.952</v>
      </c>
      <c r="D411" s="1">
        <v>2.8669535999999995E-2</v>
      </c>
    </row>
    <row r="412" spans="1:4">
      <c r="A412" s="3">
        <v>43057.539710648147</v>
      </c>
      <c r="B412" s="1">
        <v>0</v>
      </c>
      <c r="C412" s="1">
        <v>-0.77800000000000002</v>
      </c>
      <c r="D412" s="1">
        <v>2.9404694000000009E-2</v>
      </c>
    </row>
    <row r="413" spans="1:4">
      <c r="A413" s="3">
        <v>43057.560543981483</v>
      </c>
      <c r="B413" s="1">
        <v>0.01</v>
      </c>
      <c r="C413" s="1">
        <v>0.46100000000000002</v>
      </c>
      <c r="D413" s="1">
        <v>3.0873126000000028E-2</v>
      </c>
    </row>
    <row r="414" spans="1:4">
      <c r="A414" s="3">
        <v>43057.581377314818</v>
      </c>
      <c r="B414" s="1">
        <v>0.03</v>
      </c>
      <c r="C414" s="1">
        <v>1.67</v>
      </c>
      <c r="D414" s="1">
        <v>3.1606400000000145E-2</v>
      </c>
    </row>
    <row r="415" spans="1:4">
      <c r="A415" s="3">
        <v>43057.602199074077</v>
      </c>
      <c r="B415" s="1">
        <v>0.03</v>
      </c>
      <c r="C415" s="1">
        <v>2.8170000000000002</v>
      </c>
      <c r="D415" s="1">
        <v>3.2339046000000038E-2</v>
      </c>
    </row>
    <row r="416" spans="1:4">
      <c r="A416" s="3">
        <v>43057.623043981483</v>
      </c>
      <c r="B416" s="1">
        <v>0.01</v>
      </c>
      <c r="C416" s="1">
        <v>3.8690000000000002</v>
      </c>
      <c r="D416" s="1">
        <v>3.3071064000000039E-2</v>
      </c>
    </row>
    <row r="417" spans="1:4">
      <c r="A417" s="3">
        <v>43057.643877314818</v>
      </c>
      <c r="B417" s="1">
        <v>0.04</v>
      </c>
      <c r="C417" s="1">
        <v>4.8179999999999996</v>
      </c>
      <c r="D417" s="1">
        <v>3.3802454000000037E-2</v>
      </c>
    </row>
    <row r="418" spans="1:4">
      <c r="A418" s="3">
        <v>43057.664699074077</v>
      </c>
      <c r="B418" s="1">
        <v>0.02</v>
      </c>
      <c r="C418" s="1">
        <v>5.63</v>
      </c>
      <c r="D418" s="1">
        <v>3.3802454000000037E-2</v>
      </c>
    </row>
    <row r="419" spans="1:4">
      <c r="A419" s="3">
        <v>43057.685532407406</v>
      </c>
      <c r="B419" s="1">
        <v>0.04</v>
      </c>
      <c r="C419" s="1">
        <v>6.2949999999999999</v>
      </c>
      <c r="D419" s="1">
        <v>3.3802454000000037E-2</v>
      </c>
    </row>
    <row r="420" spans="1:4">
      <c r="A420" s="3">
        <v>43057.706365740742</v>
      </c>
      <c r="B420" s="1">
        <v>0.03</v>
      </c>
      <c r="C420" s="1">
        <v>6.8109999999999999</v>
      </c>
      <c r="D420" s="1">
        <v>3.3802454000000037E-2</v>
      </c>
    </row>
    <row r="421" spans="1:4">
      <c r="A421" s="3">
        <v>43057.727210648147</v>
      </c>
      <c r="B421" s="1">
        <v>0.03</v>
      </c>
      <c r="C421" s="1">
        <v>7.1050000000000004</v>
      </c>
      <c r="D421" s="1">
        <v>3.3802454000000037E-2</v>
      </c>
    </row>
    <row r="422" spans="1:4">
      <c r="A422" s="3">
        <v>43057.748090277775</v>
      </c>
      <c r="B422" s="1">
        <v>0.03</v>
      </c>
      <c r="C422" s="1">
        <v>7.2469999999999999</v>
      </c>
      <c r="D422" s="1">
        <v>3.3071064000000039E-2</v>
      </c>
    </row>
    <row r="423" spans="1:4">
      <c r="A423" s="3">
        <v>43057.768888888888</v>
      </c>
      <c r="B423" s="1">
        <v>0.05</v>
      </c>
      <c r="C423" s="1">
        <v>7.1050000000000004</v>
      </c>
      <c r="D423" s="1">
        <v>3.2339046000000038E-2</v>
      </c>
    </row>
    <row r="424" spans="1:4">
      <c r="A424" s="3">
        <v>43057.789699074077</v>
      </c>
      <c r="B424" s="1">
        <v>0.01</v>
      </c>
      <c r="C424" s="1">
        <v>6.6959999999999997</v>
      </c>
      <c r="D424" s="1">
        <v>3.2339046000000038E-2</v>
      </c>
    </row>
    <row r="425" spans="1:4">
      <c r="A425" s="3">
        <v>43057.810590277775</v>
      </c>
      <c r="B425" s="1">
        <v>0.03</v>
      </c>
      <c r="C425" s="1">
        <v>6.1</v>
      </c>
      <c r="D425" s="1">
        <v>3.1606400000000145E-2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J49"/>
  <sheetViews>
    <sheetView tabSelected="1" topLeftCell="E1" workbookViewId="0">
      <selection activeCell="N23" sqref="N23"/>
    </sheetView>
  </sheetViews>
  <sheetFormatPr defaultRowHeight="13.5"/>
  <cols>
    <col min="1" max="1" width="19.375" style="4" customWidth="1"/>
    <col min="2" max="2" width="23.375" style="4" customWidth="1"/>
    <col min="3" max="3" width="20.5" style="4" customWidth="1"/>
    <col min="4" max="4" width="31" style="4" customWidth="1"/>
    <col min="5" max="5" width="9" style="4"/>
    <col min="6" max="6" width="9.5" style="4" bestFit="1" customWidth="1"/>
    <col min="7" max="7" width="23.375" style="4" customWidth="1"/>
    <col min="8" max="8" width="10.5" style="4" bestFit="1" customWidth="1"/>
    <col min="9" max="9" width="16.25" style="4" customWidth="1"/>
    <col min="10" max="10" width="9.5" style="4" bestFit="1" customWidth="1"/>
    <col min="11" max="16384" width="9" style="4"/>
  </cols>
  <sheetData>
    <row r="1" spans="1:10" ht="15.75">
      <c r="A1" s="4" t="s">
        <v>12</v>
      </c>
      <c r="B1" s="4" t="s">
        <v>13</v>
      </c>
      <c r="C1" s="4" t="s">
        <v>14</v>
      </c>
      <c r="D1" s="4" t="s">
        <v>15</v>
      </c>
      <c r="F1" s="4" t="s">
        <v>10</v>
      </c>
      <c r="G1" s="4" t="s">
        <v>13</v>
      </c>
      <c r="H1" s="4" t="s">
        <v>16</v>
      </c>
      <c r="I1" s="4" t="s">
        <v>17</v>
      </c>
      <c r="J1" s="4" t="s">
        <v>18</v>
      </c>
    </row>
    <row r="2" spans="1:10">
      <c r="A2" s="4">
        <v>1.8888888888888889E-2</v>
      </c>
      <c r="B2" s="4">
        <v>-3.7777777777777778E-2</v>
      </c>
      <c r="C2" s="4">
        <v>-5.6666666666666671E-2</v>
      </c>
      <c r="D2" s="4">
        <v>-8.8888888888888906E-3</v>
      </c>
      <c r="F2" s="14">
        <v>0</v>
      </c>
      <c r="G2" s="4">
        <v>-3.7777777777777778E-2</v>
      </c>
      <c r="H2" s="4">
        <f>C2-B2</f>
        <v>-1.8888888888888893E-2</v>
      </c>
      <c r="I2" s="4">
        <f>D2-C2</f>
        <v>4.777777777777778E-2</v>
      </c>
      <c r="J2" s="4">
        <f>A2-D2</f>
        <v>2.777777777777778E-2</v>
      </c>
    </row>
    <row r="3" spans="1:10">
      <c r="A3" s="4">
        <v>2.7777777777777776E-2</v>
      </c>
      <c r="B3" s="4">
        <v>-1.666666666666667E-2</v>
      </c>
      <c r="C3" s="4">
        <v>-6.4444444444444457E-2</v>
      </c>
      <c r="D3" s="4">
        <v>-7.7098821154524755E-19</v>
      </c>
      <c r="F3" s="14">
        <v>2.0833333333333332E-2</v>
      </c>
      <c r="G3" s="4">
        <v>-1.666666666666667E-2</v>
      </c>
      <c r="H3" s="4">
        <f t="shared" ref="H3:H49" si="0">C3-B3</f>
        <v>-4.7777777777777787E-2</v>
      </c>
      <c r="I3" s="4">
        <f t="shared" ref="I3:I49" si="1">D3-C3</f>
        <v>6.4444444444444457E-2</v>
      </c>
      <c r="J3" s="4">
        <f t="shared" ref="J3:J49" si="2">A3-D3</f>
        <v>2.7777777777777776E-2</v>
      </c>
    </row>
    <row r="4" spans="1:10">
      <c r="A4" s="4">
        <v>5.5555555555555558E-3</v>
      </c>
      <c r="B4" s="4">
        <v>-3.4444444444444444E-2</v>
      </c>
      <c r="C4" s="4">
        <v>-5.7777777777777782E-2</v>
      </c>
      <c r="D4" s="4">
        <v>-6.666666666666668E-3</v>
      </c>
      <c r="F4" s="14">
        <v>4.1666666666666699E-2</v>
      </c>
      <c r="G4" s="4">
        <v>-3.4444444444444444E-2</v>
      </c>
      <c r="H4" s="4">
        <f t="shared" si="0"/>
        <v>-2.3333333333333338E-2</v>
      </c>
      <c r="I4" s="4">
        <f t="shared" si="1"/>
        <v>5.1111111111111114E-2</v>
      </c>
      <c r="J4" s="4">
        <f t="shared" si="2"/>
        <v>1.2222222222222225E-2</v>
      </c>
    </row>
    <row r="5" spans="1:10">
      <c r="A5" s="4">
        <v>6.6666666666666654E-3</v>
      </c>
      <c r="B5" s="4">
        <v>-4.1111111111111119E-2</v>
      </c>
      <c r="C5" s="4">
        <v>-7.1111111111111125E-2</v>
      </c>
      <c r="D5" s="4">
        <v>-1.8888888888888889E-2</v>
      </c>
      <c r="F5" s="14">
        <v>6.25E-2</v>
      </c>
      <c r="G5" s="4">
        <v>-4.1111111111111119E-2</v>
      </c>
      <c r="H5" s="4">
        <f t="shared" si="0"/>
        <v>-3.0000000000000006E-2</v>
      </c>
      <c r="I5" s="4">
        <f t="shared" si="1"/>
        <v>5.2222222222222239E-2</v>
      </c>
      <c r="J5" s="4">
        <f t="shared" si="2"/>
        <v>2.5555555555555554E-2</v>
      </c>
    </row>
    <row r="6" spans="1:10">
      <c r="A6" s="4">
        <v>-2.4444444444444442E-2</v>
      </c>
      <c r="B6" s="4">
        <v>-3.1111111111111114E-2</v>
      </c>
      <c r="C6" s="4">
        <v>-5.6666666666666671E-2</v>
      </c>
      <c r="D6" s="4">
        <v>-3.2222222222222222E-2</v>
      </c>
      <c r="F6" s="14">
        <v>8.3333333333333301E-2</v>
      </c>
      <c r="G6" s="4">
        <v>-3.1111111111111114E-2</v>
      </c>
      <c r="H6" s="4">
        <f t="shared" si="0"/>
        <v>-2.5555555555555557E-2</v>
      </c>
      <c r="I6" s="4">
        <f t="shared" si="1"/>
        <v>2.4444444444444449E-2</v>
      </c>
      <c r="J6" s="4">
        <f t="shared" si="2"/>
        <v>7.7777777777777793E-3</v>
      </c>
    </row>
    <row r="7" spans="1:10">
      <c r="A7" s="4">
        <v>-1.1564823173178713E-18</v>
      </c>
      <c r="B7" s="4">
        <v>4.4444444444444436E-3</v>
      </c>
      <c r="C7" s="4">
        <v>-4.6666666666666669E-2</v>
      </c>
      <c r="D7" s="4">
        <v>-3.0000000000000002E-2</v>
      </c>
      <c r="F7" s="14">
        <v>0.104166666666667</v>
      </c>
      <c r="G7" s="4">
        <v>4.4444444444444436E-3</v>
      </c>
      <c r="H7" s="4">
        <f t="shared" si="0"/>
        <v>-5.1111111111111114E-2</v>
      </c>
      <c r="I7" s="4">
        <f t="shared" si="1"/>
        <v>1.6666666666666666E-2</v>
      </c>
      <c r="J7" s="4">
        <f t="shared" si="2"/>
        <v>3.0000000000000002E-2</v>
      </c>
    </row>
    <row r="8" spans="1:10">
      <c r="A8" s="4">
        <v>0.01</v>
      </c>
      <c r="B8" s="4">
        <v>-1.3333333333333334E-2</v>
      </c>
      <c r="C8" s="4">
        <v>-3.666666666666666E-2</v>
      </c>
      <c r="D8" s="4">
        <v>-1.6666666666666666E-2</v>
      </c>
      <c r="F8" s="14">
        <v>0.125</v>
      </c>
      <c r="G8" s="4">
        <v>-1.3333333333333334E-2</v>
      </c>
      <c r="H8" s="4">
        <f t="shared" si="0"/>
        <v>-2.3333333333333324E-2</v>
      </c>
      <c r="I8" s="4">
        <f t="shared" si="1"/>
        <v>1.9999999999999993E-2</v>
      </c>
      <c r="J8" s="4">
        <f t="shared" si="2"/>
        <v>2.6666666666666665E-2</v>
      </c>
    </row>
    <row r="9" spans="1:10">
      <c r="A9" s="4">
        <v>-2.2222222222222227E-3</v>
      </c>
      <c r="B9" s="4">
        <v>-4.8888888888888885E-2</v>
      </c>
      <c r="C9" s="4">
        <v>-6.4444444444444443E-2</v>
      </c>
      <c r="D9" s="4">
        <v>-6.6666666666666645E-3</v>
      </c>
      <c r="F9" s="14">
        <v>0.14583333333333301</v>
      </c>
      <c r="G9" s="4">
        <v>-4.8888888888888885E-2</v>
      </c>
      <c r="H9" s="4">
        <f t="shared" si="0"/>
        <v>-1.5555555555555559E-2</v>
      </c>
      <c r="I9" s="4">
        <f t="shared" si="1"/>
        <v>5.7777777777777775E-2</v>
      </c>
      <c r="J9" s="4">
        <f t="shared" si="2"/>
        <v>4.4444444444444418E-3</v>
      </c>
    </row>
    <row r="10" spans="1:10">
      <c r="A10" s="4">
        <v>2.7777777777777776E-2</v>
      </c>
      <c r="B10" s="4">
        <v>-1.8888888888888893E-2</v>
      </c>
      <c r="C10" s="4">
        <v>-4.777777777777778E-2</v>
      </c>
      <c r="D10" s="4">
        <v>-4.4444444444444436E-3</v>
      </c>
      <c r="F10" s="14">
        <v>0.16666666666666699</v>
      </c>
      <c r="G10" s="4">
        <v>-1.8888888888888893E-2</v>
      </c>
      <c r="H10" s="4">
        <f t="shared" si="0"/>
        <v>-2.8888888888888888E-2</v>
      </c>
      <c r="I10" s="4">
        <f t="shared" si="1"/>
        <v>4.3333333333333335E-2</v>
      </c>
      <c r="J10" s="4">
        <f t="shared" si="2"/>
        <v>3.2222222222222222E-2</v>
      </c>
    </row>
    <row r="11" spans="1:10">
      <c r="A11" s="4">
        <v>8.8888888888888889E-3</v>
      </c>
      <c r="B11" s="4">
        <v>-2.7777777777777776E-2</v>
      </c>
      <c r="C11" s="4">
        <v>-4.2222222222222217E-2</v>
      </c>
      <c r="D11" s="4">
        <v>-1.1111111111111105E-3</v>
      </c>
      <c r="F11" s="14">
        <v>0.1875</v>
      </c>
      <c r="G11" s="4">
        <v>-2.7777777777777776E-2</v>
      </c>
      <c r="H11" s="4">
        <f t="shared" si="0"/>
        <v>-1.444444444444444E-2</v>
      </c>
      <c r="I11" s="4">
        <f t="shared" si="1"/>
        <v>4.1111111111111105E-2</v>
      </c>
      <c r="J11" s="4">
        <f t="shared" si="2"/>
        <v>9.9999999999999985E-3</v>
      </c>
    </row>
    <row r="12" spans="1:10">
      <c r="A12" s="4">
        <v>-7.7777777777777741E-3</v>
      </c>
      <c r="B12" s="4">
        <v>-2.5555555555555557E-2</v>
      </c>
      <c r="C12" s="4">
        <v>-7.0000000000000007E-2</v>
      </c>
      <c r="D12" s="4">
        <v>-3.4444444444444444E-2</v>
      </c>
      <c r="F12" s="14">
        <v>0.20833333333333301</v>
      </c>
      <c r="G12" s="4">
        <v>-2.5555555555555557E-2</v>
      </c>
      <c r="H12" s="4">
        <f t="shared" si="0"/>
        <v>-4.4444444444444453E-2</v>
      </c>
      <c r="I12" s="4">
        <f t="shared" si="1"/>
        <v>3.5555555555555562E-2</v>
      </c>
      <c r="J12" s="4">
        <f t="shared" si="2"/>
        <v>2.6666666666666672E-2</v>
      </c>
    </row>
    <row r="13" spans="1:10">
      <c r="A13" s="4">
        <v>1.5555555555555557E-2</v>
      </c>
      <c r="B13" s="4">
        <v>-2.1111111111111112E-2</v>
      </c>
      <c r="C13" s="4">
        <v>-6.2222222222222227E-2</v>
      </c>
      <c r="D13" s="4">
        <v>-1.7777777777777781E-2</v>
      </c>
      <c r="F13" s="14">
        <v>0.22916666666666699</v>
      </c>
      <c r="G13" s="4">
        <v>-2.1111111111111112E-2</v>
      </c>
      <c r="H13" s="4">
        <f t="shared" si="0"/>
        <v>-4.1111111111111112E-2</v>
      </c>
      <c r="I13" s="4">
        <f t="shared" si="1"/>
        <v>4.4444444444444446E-2</v>
      </c>
      <c r="J13" s="4">
        <f t="shared" si="2"/>
        <v>3.333333333333334E-2</v>
      </c>
    </row>
    <row r="14" spans="1:10">
      <c r="A14" s="4">
        <v>1.3333333333333332E-2</v>
      </c>
      <c r="B14" s="4">
        <v>-2.4444444444444446E-2</v>
      </c>
      <c r="C14" s="4">
        <v>-6.4444444444444457E-2</v>
      </c>
      <c r="D14" s="4">
        <v>-2.8888888888888891E-2</v>
      </c>
      <c r="F14" s="14">
        <v>0.25</v>
      </c>
      <c r="G14" s="4">
        <v>-2.4444444444444446E-2</v>
      </c>
      <c r="H14" s="4">
        <f t="shared" si="0"/>
        <v>-4.0000000000000008E-2</v>
      </c>
      <c r="I14" s="4">
        <f t="shared" si="1"/>
        <v>3.5555555555555562E-2</v>
      </c>
      <c r="J14" s="4">
        <f t="shared" si="2"/>
        <v>4.2222222222222223E-2</v>
      </c>
    </row>
    <row r="15" spans="1:10">
      <c r="A15" s="4">
        <v>3.6666666666666674E-2</v>
      </c>
      <c r="B15" s="4">
        <v>-5.555555555555554E-3</v>
      </c>
      <c r="C15" s="4">
        <v>-1.6666666666666666E-2</v>
      </c>
      <c r="D15" s="4">
        <v>-1.666666666666667E-2</v>
      </c>
      <c r="F15" s="14">
        <v>0.27083333333333298</v>
      </c>
      <c r="G15" s="4">
        <v>-5.555555555555554E-3</v>
      </c>
      <c r="H15" s="4">
        <f t="shared" si="0"/>
        <v>-1.1111111111111113E-2</v>
      </c>
      <c r="I15" s="4">
        <f t="shared" si="1"/>
        <v>0</v>
      </c>
      <c r="J15" s="4">
        <f t="shared" si="2"/>
        <v>5.3333333333333344E-2</v>
      </c>
    </row>
    <row r="16" spans="1:10">
      <c r="A16" s="4">
        <v>3.3333333333333335E-3</v>
      </c>
      <c r="B16" s="4">
        <v>-3.0000000000000002E-2</v>
      </c>
      <c r="C16" s="4">
        <v>-4.4444444444444446E-2</v>
      </c>
      <c r="D16" s="4">
        <v>-2.3333333333333334E-2</v>
      </c>
      <c r="F16" s="14">
        <v>0.29166666666666702</v>
      </c>
      <c r="G16" s="4">
        <v>-3.0000000000000002E-2</v>
      </c>
      <c r="H16" s="4">
        <f t="shared" si="0"/>
        <v>-1.4444444444444444E-2</v>
      </c>
      <c r="I16" s="4">
        <f t="shared" si="1"/>
        <v>2.1111111111111112E-2</v>
      </c>
      <c r="J16" s="4">
        <f t="shared" si="2"/>
        <v>2.6666666666666668E-2</v>
      </c>
    </row>
    <row r="17" spans="1:10">
      <c r="A17" s="4">
        <v>2.222222222222222E-2</v>
      </c>
      <c r="B17" s="4">
        <v>-2.2222222222222223E-2</v>
      </c>
      <c r="C17" s="4">
        <v>-2.8888888888888891E-2</v>
      </c>
      <c r="D17" s="4">
        <v>-0.01</v>
      </c>
      <c r="F17" s="14">
        <v>0.3125</v>
      </c>
      <c r="G17" s="4">
        <v>-2.2222222222222223E-2</v>
      </c>
      <c r="H17" s="4">
        <f t="shared" si="0"/>
        <v>-6.666666666666668E-3</v>
      </c>
      <c r="I17" s="4">
        <f t="shared" si="1"/>
        <v>1.8888888888888893E-2</v>
      </c>
      <c r="J17" s="4">
        <f t="shared" si="2"/>
        <v>3.2222222222222222E-2</v>
      </c>
    </row>
    <row r="18" spans="1:10">
      <c r="A18" s="4">
        <v>1.1111111111111112E-2</v>
      </c>
      <c r="B18" s="4">
        <v>-2.2222222222222223E-2</v>
      </c>
      <c r="C18" s="4">
        <v>-2.3333333333333331E-2</v>
      </c>
      <c r="D18" s="4">
        <v>-2.4444444444444449E-2</v>
      </c>
      <c r="F18" s="14">
        <v>0.33333333333333298</v>
      </c>
      <c r="G18" s="4">
        <v>-2.2222222222222223E-2</v>
      </c>
      <c r="H18" s="4">
        <f t="shared" si="0"/>
        <v>-1.1111111111111079E-3</v>
      </c>
      <c r="I18" s="4">
        <f t="shared" si="1"/>
        <v>-1.1111111111111183E-3</v>
      </c>
      <c r="J18" s="4">
        <f t="shared" si="2"/>
        <v>3.5555555555555562E-2</v>
      </c>
    </row>
    <row r="19" spans="1:10">
      <c r="A19" s="4">
        <v>2.8888888888888891E-2</v>
      </c>
      <c r="B19" s="4">
        <v>-1.3333333333333334E-2</v>
      </c>
      <c r="C19" s="4">
        <v>-5.5555555555555552E-2</v>
      </c>
      <c r="D19" s="4">
        <v>-1.1111111111111115E-2</v>
      </c>
      <c r="F19" s="14">
        <v>0.35416666666666702</v>
      </c>
      <c r="G19" s="4">
        <v>-1.3333333333333334E-2</v>
      </c>
      <c r="H19" s="4">
        <f t="shared" si="0"/>
        <v>-4.2222222222222217E-2</v>
      </c>
      <c r="I19" s="4">
        <f t="shared" si="1"/>
        <v>4.4444444444444439E-2</v>
      </c>
      <c r="J19" s="4">
        <f t="shared" si="2"/>
        <v>4.0000000000000008E-2</v>
      </c>
    </row>
    <row r="20" spans="1:10">
      <c r="A20" s="4">
        <v>1.3333333333333332E-2</v>
      </c>
      <c r="B20" s="4">
        <v>-1.7777777777777778E-2</v>
      </c>
      <c r="C20" s="4">
        <v>-4.9999999999999996E-2</v>
      </c>
      <c r="D20" s="4">
        <v>-2.8888888888888884E-2</v>
      </c>
      <c r="F20" s="14">
        <v>0.375</v>
      </c>
      <c r="G20" s="4">
        <v>-1.7777777777777778E-2</v>
      </c>
      <c r="H20" s="4">
        <f t="shared" si="0"/>
        <v>-3.2222222222222222E-2</v>
      </c>
      <c r="I20" s="4">
        <f t="shared" si="1"/>
        <v>2.1111111111111112E-2</v>
      </c>
      <c r="J20" s="4">
        <f t="shared" si="2"/>
        <v>4.2222222222222217E-2</v>
      </c>
    </row>
    <row r="21" spans="1:10">
      <c r="A21" s="4">
        <v>0.01</v>
      </c>
      <c r="B21" s="4">
        <v>-3.1111111111111114E-2</v>
      </c>
      <c r="C21" s="4">
        <v>-3.6666666666666674E-2</v>
      </c>
      <c r="D21" s="4">
        <v>-2.3333333333333334E-2</v>
      </c>
      <c r="F21" s="14">
        <v>0.39583333333333298</v>
      </c>
      <c r="G21" s="4">
        <v>-3.1111111111111114E-2</v>
      </c>
      <c r="H21" s="4">
        <f t="shared" si="0"/>
        <v>-5.5555555555555601E-3</v>
      </c>
      <c r="I21" s="4">
        <f t="shared" si="1"/>
        <v>1.3333333333333339E-2</v>
      </c>
      <c r="J21" s="4">
        <f t="shared" si="2"/>
        <v>3.3333333333333333E-2</v>
      </c>
    </row>
    <row r="22" spans="1:10">
      <c r="A22" s="4">
        <v>-2.5555555555555554E-2</v>
      </c>
      <c r="B22" s="4">
        <v>-4.1111111111111119E-2</v>
      </c>
      <c r="C22" s="4">
        <v>-6.2222222222222227E-2</v>
      </c>
      <c r="D22" s="4">
        <v>-5.1111111111111114E-2</v>
      </c>
      <c r="F22" s="14">
        <v>0.41666666666666702</v>
      </c>
      <c r="G22" s="4">
        <v>-4.1111111111111119E-2</v>
      </c>
      <c r="H22" s="4">
        <f t="shared" si="0"/>
        <v>-2.1111111111111108E-2</v>
      </c>
      <c r="I22" s="4">
        <f t="shared" si="1"/>
        <v>1.1111111111111113E-2</v>
      </c>
      <c r="J22" s="4">
        <f t="shared" si="2"/>
        <v>2.5555555555555561E-2</v>
      </c>
    </row>
    <row r="23" spans="1:10">
      <c r="A23" s="4">
        <v>-1.8888888888888886E-2</v>
      </c>
      <c r="B23" s="4">
        <v>-3.2222222222222228E-2</v>
      </c>
      <c r="C23" s="4">
        <v>-6.5555555555555561E-2</v>
      </c>
      <c r="D23" s="4">
        <v>-4.8888888888888898E-2</v>
      </c>
      <c r="F23" s="14">
        <v>0.4375</v>
      </c>
      <c r="G23" s="4">
        <v>-3.2222222222222228E-2</v>
      </c>
      <c r="H23" s="4">
        <f t="shared" si="0"/>
        <v>-3.3333333333333333E-2</v>
      </c>
      <c r="I23" s="4">
        <f t="shared" si="1"/>
        <v>1.6666666666666663E-2</v>
      </c>
      <c r="J23" s="4">
        <f t="shared" si="2"/>
        <v>3.0000000000000013E-2</v>
      </c>
    </row>
    <row r="24" spans="1:10">
      <c r="A24" s="4">
        <v>-1.3333333333333332E-2</v>
      </c>
      <c r="B24" s="4">
        <v>-1.7777777777777778E-2</v>
      </c>
      <c r="C24" s="4">
        <v>-4.2222222222222217E-2</v>
      </c>
      <c r="D24" s="4">
        <v>-4.1111111111111112E-2</v>
      </c>
      <c r="F24" s="14">
        <v>0.45833333333333298</v>
      </c>
      <c r="G24" s="4">
        <v>-1.7777777777777778E-2</v>
      </c>
      <c r="H24" s="4">
        <f t="shared" si="0"/>
        <v>-2.4444444444444439E-2</v>
      </c>
      <c r="I24" s="4">
        <f t="shared" si="1"/>
        <v>1.1111111111111044E-3</v>
      </c>
      <c r="J24" s="4">
        <f t="shared" si="2"/>
        <v>2.777777777777778E-2</v>
      </c>
    </row>
    <row r="25" spans="1:10">
      <c r="A25" s="4">
        <v>1.2222222222222225E-2</v>
      </c>
      <c r="B25" s="4">
        <v>8.8888888888888889E-3</v>
      </c>
      <c r="C25" s="4">
        <v>-2.2222222222222223E-2</v>
      </c>
      <c r="D25" s="4">
        <v>-3.5555555555555549E-2</v>
      </c>
      <c r="F25" s="14">
        <v>0.47916666666666702</v>
      </c>
      <c r="G25" s="4">
        <v>8.8888888888888889E-3</v>
      </c>
      <c r="H25" s="4">
        <f t="shared" si="0"/>
        <v>-3.111111111111111E-2</v>
      </c>
      <c r="I25" s="4">
        <f t="shared" si="1"/>
        <v>-1.3333333333333326E-2</v>
      </c>
      <c r="J25" s="4">
        <f t="shared" si="2"/>
        <v>4.7777777777777773E-2</v>
      </c>
    </row>
    <row r="26" spans="1:10">
      <c r="A26" s="4">
        <v>3.5555555555555556E-2</v>
      </c>
      <c r="B26" s="4">
        <v>5.333333333333333E-2</v>
      </c>
      <c r="C26" s="4">
        <v>3.6666666666666674E-2</v>
      </c>
      <c r="D26" s="4">
        <v>-2.7777777777777776E-2</v>
      </c>
      <c r="F26" s="14">
        <v>0.5</v>
      </c>
      <c r="G26" s="4">
        <v>5.333333333333333E-2</v>
      </c>
      <c r="H26" s="4">
        <f t="shared" si="0"/>
        <v>-1.6666666666666656E-2</v>
      </c>
      <c r="I26" s="4">
        <f t="shared" si="1"/>
        <v>-6.4444444444444443E-2</v>
      </c>
      <c r="J26" s="4">
        <f t="shared" si="2"/>
        <v>6.3333333333333325E-2</v>
      </c>
    </row>
    <row r="27" spans="1:10">
      <c r="A27" s="4">
        <v>6.4444444444444457E-2</v>
      </c>
      <c r="B27" s="4">
        <v>8.3333333333333329E-2</v>
      </c>
      <c r="C27" s="4">
        <v>6.1111111111111116E-2</v>
      </c>
      <c r="D27" s="4">
        <v>-4.4444444444444436E-3</v>
      </c>
      <c r="F27" s="14">
        <v>0.52083333333333304</v>
      </c>
      <c r="G27" s="4">
        <v>8.3333333333333329E-2</v>
      </c>
      <c r="H27" s="4">
        <f t="shared" si="0"/>
        <v>-2.2222222222222213E-2</v>
      </c>
      <c r="I27" s="4">
        <f t="shared" si="1"/>
        <v>-6.5555555555555561E-2</v>
      </c>
      <c r="J27" s="4">
        <f t="shared" si="2"/>
        <v>6.8888888888888902E-2</v>
      </c>
    </row>
    <row r="28" spans="1:10">
      <c r="A28" s="4">
        <v>8.2222222222222238E-2</v>
      </c>
      <c r="B28" s="4">
        <v>0.10666666666666665</v>
      </c>
      <c r="C28" s="4">
        <v>9.7777777777777783E-2</v>
      </c>
      <c r="D28" s="4">
        <v>5.5555555555555558E-3</v>
      </c>
      <c r="F28" s="14">
        <v>0.54166666666666696</v>
      </c>
      <c r="G28" s="4">
        <v>0.10666666666666665</v>
      </c>
      <c r="H28" s="4">
        <f t="shared" si="0"/>
        <v>-8.8888888888888629E-3</v>
      </c>
      <c r="I28" s="4">
        <f t="shared" si="1"/>
        <v>-9.2222222222222233E-2</v>
      </c>
      <c r="J28" s="4">
        <f t="shared" si="2"/>
        <v>7.6666666666666689E-2</v>
      </c>
    </row>
    <row r="29" spans="1:10">
      <c r="A29" s="4">
        <v>9.3333333333333324E-2</v>
      </c>
      <c r="B29" s="4">
        <v>0.12666666666666668</v>
      </c>
      <c r="C29" s="4">
        <v>0.11777777777777779</v>
      </c>
      <c r="D29" s="4">
        <v>1.8888888888888886E-2</v>
      </c>
      <c r="F29" s="14">
        <v>0.5625</v>
      </c>
      <c r="G29" s="4">
        <v>0.12666666666666668</v>
      </c>
      <c r="H29" s="4">
        <f t="shared" si="0"/>
        <v>-8.8888888888888906E-3</v>
      </c>
      <c r="I29" s="4">
        <f t="shared" si="1"/>
        <v>-9.8888888888888901E-2</v>
      </c>
      <c r="J29" s="4">
        <f t="shared" si="2"/>
        <v>7.4444444444444438E-2</v>
      </c>
    </row>
    <row r="30" spans="1:10">
      <c r="A30" s="4">
        <v>9.5555555555555546E-2</v>
      </c>
      <c r="B30" s="4">
        <v>0.13555555555555557</v>
      </c>
      <c r="C30" s="4">
        <v>0.13</v>
      </c>
      <c r="D30" s="4">
        <v>2.4444444444444446E-2</v>
      </c>
      <c r="F30" s="14">
        <v>0.58333333333333304</v>
      </c>
      <c r="G30" s="4">
        <v>0.13555555555555557</v>
      </c>
      <c r="H30" s="4">
        <f t="shared" si="0"/>
        <v>-5.5555555555555636E-3</v>
      </c>
      <c r="I30" s="4">
        <f t="shared" si="1"/>
        <v>-0.10555555555555556</v>
      </c>
      <c r="J30" s="4">
        <f t="shared" si="2"/>
        <v>7.1111111111111097E-2</v>
      </c>
    </row>
    <row r="31" spans="1:10">
      <c r="A31" s="4">
        <v>9.4444444444444428E-2</v>
      </c>
      <c r="B31" s="4">
        <v>0.1388888888888889</v>
      </c>
      <c r="C31" s="4">
        <v>0.13333333333333336</v>
      </c>
      <c r="D31" s="4">
        <v>3.0000000000000002E-2</v>
      </c>
      <c r="F31" s="14">
        <v>0.60416666666666696</v>
      </c>
      <c r="G31" s="4">
        <v>0.1388888888888889</v>
      </c>
      <c r="H31" s="4">
        <f t="shared" si="0"/>
        <v>-5.5555555555555358E-3</v>
      </c>
      <c r="I31" s="4">
        <f t="shared" si="1"/>
        <v>-0.10333333333333336</v>
      </c>
      <c r="J31" s="4">
        <f t="shared" si="2"/>
        <v>6.4444444444444429E-2</v>
      </c>
    </row>
    <row r="32" spans="1:10">
      <c r="A32" s="4">
        <v>0.1011111111111111</v>
      </c>
      <c r="B32" s="4">
        <v>0.1433333333333334</v>
      </c>
      <c r="C32" s="4">
        <v>0.13888888888888895</v>
      </c>
      <c r="D32" s="4">
        <v>3.888888888888889E-2</v>
      </c>
      <c r="F32" s="14">
        <v>0.625</v>
      </c>
      <c r="G32" s="4">
        <v>0.1433333333333334</v>
      </c>
      <c r="H32" s="4">
        <f t="shared" si="0"/>
        <v>-4.4444444444444453E-3</v>
      </c>
      <c r="I32" s="4">
        <f t="shared" si="1"/>
        <v>-0.10000000000000006</v>
      </c>
      <c r="J32" s="4">
        <f t="shared" si="2"/>
        <v>6.2222222222222207E-2</v>
      </c>
    </row>
    <row r="33" spans="1:10">
      <c r="A33" s="4">
        <v>9.7777777777777755E-2</v>
      </c>
      <c r="B33" s="4">
        <v>0.12777777777777777</v>
      </c>
      <c r="C33" s="4">
        <v>0.12777777777777777</v>
      </c>
      <c r="D33" s="4">
        <v>3.4444444444444451E-2</v>
      </c>
      <c r="F33" s="14">
        <v>0.64583333333333304</v>
      </c>
      <c r="G33" s="4">
        <v>0.12777777777777777</v>
      </c>
      <c r="H33" s="4">
        <f t="shared" si="0"/>
        <v>0</v>
      </c>
      <c r="I33" s="4">
        <f t="shared" si="1"/>
        <v>-9.3333333333333324E-2</v>
      </c>
      <c r="J33" s="4">
        <f t="shared" si="2"/>
        <v>6.3333333333333297E-2</v>
      </c>
    </row>
    <row r="34" spans="1:10">
      <c r="A34" s="4">
        <v>8.3333333333333315E-2</v>
      </c>
      <c r="B34" s="4">
        <v>0.11444444444444445</v>
      </c>
      <c r="C34" s="4">
        <v>0.12555555555555553</v>
      </c>
      <c r="D34" s="4">
        <v>3.3333333333333333E-2</v>
      </c>
      <c r="F34" s="14">
        <v>0.66666666666666696</v>
      </c>
      <c r="G34" s="4">
        <v>0.11444444444444445</v>
      </c>
      <c r="H34" s="4">
        <f t="shared" si="0"/>
        <v>1.1111111111111086E-2</v>
      </c>
      <c r="I34" s="4">
        <f t="shared" si="1"/>
        <v>-9.2222222222222205E-2</v>
      </c>
      <c r="J34" s="4">
        <f t="shared" si="2"/>
        <v>4.9999999999999982E-2</v>
      </c>
    </row>
    <row r="35" spans="1:10">
      <c r="A35" s="4">
        <v>8.4444444444444447E-2</v>
      </c>
      <c r="B35" s="4">
        <v>9.5555555555555546E-2</v>
      </c>
      <c r="C35" s="4">
        <v>9.6666666666666665E-2</v>
      </c>
      <c r="D35" s="4">
        <v>1.8888888888888889E-2</v>
      </c>
      <c r="F35" s="14">
        <v>0.6875</v>
      </c>
      <c r="G35" s="4">
        <v>9.5555555555555546E-2</v>
      </c>
      <c r="H35" s="4">
        <f t="shared" si="0"/>
        <v>1.1111111111111183E-3</v>
      </c>
      <c r="I35" s="4">
        <f t="shared" si="1"/>
        <v>-7.7777777777777779E-2</v>
      </c>
      <c r="J35" s="4">
        <f t="shared" si="2"/>
        <v>6.5555555555555561E-2</v>
      </c>
    </row>
    <row r="36" spans="1:10">
      <c r="A36" s="4">
        <v>7.1111111111111111E-2</v>
      </c>
      <c r="B36" s="4">
        <v>7.7777777777777779E-2</v>
      </c>
      <c r="C36" s="4">
        <v>8.5555555555555565E-2</v>
      </c>
      <c r="D36" s="4">
        <v>2.4444444444444446E-2</v>
      </c>
      <c r="F36" s="14">
        <v>0.70833333333333304</v>
      </c>
      <c r="G36" s="4">
        <v>7.7777777777777779E-2</v>
      </c>
      <c r="H36" s="4">
        <f t="shared" si="0"/>
        <v>7.7777777777777862E-3</v>
      </c>
      <c r="I36" s="4">
        <f t="shared" si="1"/>
        <v>-6.1111111111111116E-2</v>
      </c>
      <c r="J36" s="4">
        <f t="shared" si="2"/>
        <v>4.6666666666666662E-2</v>
      </c>
    </row>
    <row r="37" spans="1:10">
      <c r="A37" s="4">
        <v>6.1111111111111102E-2</v>
      </c>
      <c r="B37" s="4">
        <v>5.5555555555555552E-2</v>
      </c>
      <c r="C37" s="4">
        <v>6.3333333333333339E-2</v>
      </c>
      <c r="D37" s="4">
        <v>1.666666666666667E-2</v>
      </c>
      <c r="F37" s="14">
        <v>0.72916666666666696</v>
      </c>
      <c r="G37" s="4">
        <v>5.5555555555555552E-2</v>
      </c>
      <c r="H37" s="4">
        <f t="shared" si="0"/>
        <v>7.7777777777777862E-3</v>
      </c>
      <c r="I37" s="4">
        <f t="shared" si="1"/>
        <v>-4.6666666666666669E-2</v>
      </c>
      <c r="J37" s="4">
        <f t="shared" si="2"/>
        <v>4.4444444444444432E-2</v>
      </c>
    </row>
    <row r="38" spans="1:10">
      <c r="A38" s="4">
        <v>4.6666666666666669E-2</v>
      </c>
      <c r="B38" s="4">
        <v>3.6666666666666667E-2</v>
      </c>
      <c r="C38" s="4">
        <v>4.7777777777777773E-2</v>
      </c>
      <c r="D38" s="4">
        <v>0.02</v>
      </c>
      <c r="F38" s="14">
        <v>0.75</v>
      </c>
      <c r="G38" s="4">
        <v>3.6666666666666667E-2</v>
      </c>
      <c r="H38" s="4">
        <f t="shared" si="0"/>
        <v>1.1111111111111106E-2</v>
      </c>
      <c r="I38" s="4">
        <f t="shared" si="1"/>
        <v>-2.7777777777777773E-2</v>
      </c>
      <c r="J38" s="4">
        <f t="shared" si="2"/>
        <v>2.6666666666666668E-2</v>
      </c>
    </row>
    <row r="39" spans="1:10">
      <c r="A39" s="4">
        <v>4.3333333333333328E-2</v>
      </c>
      <c r="B39" s="4">
        <v>1.4444444444444446E-2</v>
      </c>
      <c r="C39" s="4">
        <v>1.6666666666666666E-2</v>
      </c>
      <c r="D39" s="4">
        <v>8.8888888888888889E-3</v>
      </c>
      <c r="F39" s="14">
        <v>0.77083333333333304</v>
      </c>
      <c r="G39" s="4">
        <v>1.4444444444444446E-2</v>
      </c>
      <c r="H39" s="4">
        <f t="shared" si="0"/>
        <v>2.2222222222222209E-3</v>
      </c>
      <c r="I39" s="4">
        <f t="shared" si="1"/>
        <v>-7.7777777777777776E-3</v>
      </c>
      <c r="J39" s="4">
        <f t="shared" si="2"/>
        <v>3.4444444444444437E-2</v>
      </c>
    </row>
    <row r="40" spans="1:10">
      <c r="A40" s="4">
        <v>1.8888888888888886E-2</v>
      </c>
      <c r="B40" s="4">
        <v>-2.2222222222222218E-3</v>
      </c>
      <c r="C40" s="4">
        <v>2.2222222222222227E-3</v>
      </c>
      <c r="D40" s="4">
        <v>0</v>
      </c>
      <c r="F40" s="14">
        <v>0.79166666666666696</v>
      </c>
      <c r="G40" s="4">
        <v>-2.2222222222222218E-3</v>
      </c>
      <c r="H40" s="4">
        <f t="shared" si="0"/>
        <v>4.4444444444444444E-3</v>
      </c>
      <c r="I40" s="4">
        <f t="shared" si="1"/>
        <v>-2.2222222222222227E-3</v>
      </c>
      <c r="J40" s="4">
        <f t="shared" si="2"/>
        <v>1.8888888888888886E-2</v>
      </c>
    </row>
    <row r="41" spans="1:10">
      <c r="A41" s="4">
        <v>0.01</v>
      </c>
      <c r="B41" s="4">
        <v>-1.6250000000000001E-2</v>
      </c>
      <c r="C41" s="4">
        <v>-1.8750000000000003E-2</v>
      </c>
      <c r="D41" s="4">
        <v>-1.25E-3</v>
      </c>
      <c r="F41" s="14">
        <v>0.8125</v>
      </c>
      <c r="G41" s="4">
        <v>-1.6250000000000001E-2</v>
      </c>
      <c r="H41" s="4">
        <f t="shared" si="0"/>
        <v>-2.5000000000000022E-3</v>
      </c>
      <c r="I41" s="4">
        <f t="shared" si="1"/>
        <v>1.7500000000000002E-2</v>
      </c>
      <c r="J41" s="4">
        <f t="shared" si="2"/>
        <v>1.125E-2</v>
      </c>
    </row>
    <row r="42" spans="1:10">
      <c r="A42" s="4">
        <v>1.125E-2</v>
      </c>
      <c r="B42" s="4">
        <v>-2.1249999999999998E-2</v>
      </c>
      <c r="C42" s="4">
        <v>-3.7500000000000006E-2</v>
      </c>
      <c r="D42" s="4">
        <v>-8.7499999999999991E-3</v>
      </c>
      <c r="F42" s="14">
        <v>0.83333333333333304</v>
      </c>
      <c r="G42" s="4">
        <v>-2.1249999999999998E-2</v>
      </c>
      <c r="H42" s="4">
        <f t="shared" si="0"/>
        <v>-1.6250000000000007E-2</v>
      </c>
      <c r="I42" s="4">
        <f t="shared" si="1"/>
        <v>2.8750000000000005E-2</v>
      </c>
      <c r="J42" s="4">
        <f t="shared" si="2"/>
        <v>1.9999999999999997E-2</v>
      </c>
    </row>
    <row r="43" spans="1:10">
      <c r="A43" s="4">
        <v>2.2499999999999999E-2</v>
      </c>
      <c r="B43" s="4">
        <v>-3.5000000000000003E-2</v>
      </c>
      <c r="C43" s="4">
        <v>-4.250000000000001E-2</v>
      </c>
      <c r="D43" s="4">
        <v>-1.250000000000002E-3</v>
      </c>
      <c r="F43" s="14">
        <v>0.85416666666666696</v>
      </c>
      <c r="G43" s="4">
        <v>-3.5000000000000003E-2</v>
      </c>
      <c r="H43" s="4">
        <f t="shared" si="0"/>
        <v>-7.5000000000000067E-3</v>
      </c>
      <c r="I43" s="4">
        <f t="shared" si="1"/>
        <v>4.1250000000000009E-2</v>
      </c>
      <c r="J43" s="4">
        <f t="shared" si="2"/>
        <v>2.375E-2</v>
      </c>
    </row>
    <row r="44" spans="1:10">
      <c r="A44" s="4">
        <v>-1.7347234759768071E-18</v>
      </c>
      <c r="B44" s="4">
        <v>-2.2499999999999999E-2</v>
      </c>
      <c r="C44" s="4">
        <v>-2.7499999999999997E-2</v>
      </c>
      <c r="D44" s="4">
        <v>-0.01</v>
      </c>
      <c r="F44" s="14">
        <v>0.875</v>
      </c>
      <c r="G44" s="4">
        <v>-2.2499999999999999E-2</v>
      </c>
      <c r="H44" s="4">
        <f t="shared" si="0"/>
        <v>-4.9999999999999975E-3</v>
      </c>
      <c r="I44" s="4">
        <f t="shared" si="1"/>
        <v>1.7499999999999995E-2</v>
      </c>
      <c r="J44" s="4">
        <f t="shared" si="2"/>
        <v>9.9999999999999985E-3</v>
      </c>
    </row>
    <row r="45" spans="1:10">
      <c r="A45" s="4">
        <v>2.5000000000000005E-3</v>
      </c>
      <c r="B45" s="4">
        <v>-2.8750000000000001E-2</v>
      </c>
      <c r="C45" s="4">
        <v>-4.3749999999999997E-2</v>
      </c>
      <c r="D45" s="4">
        <v>-3.5000000000000003E-2</v>
      </c>
      <c r="F45" s="14">
        <v>0.89583333333333304</v>
      </c>
      <c r="G45" s="4">
        <v>-2.8750000000000001E-2</v>
      </c>
      <c r="H45" s="4">
        <f t="shared" si="0"/>
        <v>-1.4999999999999996E-2</v>
      </c>
      <c r="I45" s="4">
        <f t="shared" si="1"/>
        <v>8.7499999999999939E-3</v>
      </c>
      <c r="J45" s="4">
        <f t="shared" si="2"/>
        <v>3.7500000000000006E-2</v>
      </c>
    </row>
    <row r="46" spans="1:10">
      <c r="A46" s="4">
        <v>8.7500000000000008E-3</v>
      </c>
      <c r="B46" s="4">
        <v>-3.125E-2</v>
      </c>
      <c r="C46" s="4">
        <v>-5.7500000000000009E-2</v>
      </c>
      <c r="D46" s="4">
        <v>-1.7500000000000002E-2</v>
      </c>
      <c r="F46" s="14">
        <v>0.91666666666666696</v>
      </c>
      <c r="G46" s="4">
        <v>-3.125E-2</v>
      </c>
      <c r="H46" s="4">
        <f t="shared" si="0"/>
        <v>-2.6250000000000009E-2</v>
      </c>
      <c r="I46" s="4">
        <f t="shared" si="1"/>
        <v>4.0000000000000008E-2</v>
      </c>
      <c r="J46" s="4">
        <f t="shared" si="2"/>
        <v>2.6250000000000002E-2</v>
      </c>
    </row>
    <row r="47" spans="1:10">
      <c r="A47" s="4">
        <v>2.0000000000000004E-2</v>
      </c>
      <c r="B47" s="4">
        <v>-0.02</v>
      </c>
      <c r="C47" s="4">
        <v>-3.3749999999999995E-2</v>
      </c>
      <c r="D47" s="4">
        <v>-2.5000000000000005E-3</v>
      </c>
      <c r="F47" s="14">
        <v>0.9375</v>
      </c>
      <c r="G47" s="4">
        <v>-0.02</v>
      </c>
      <c r="H47" s="4">
        <f t="shared" si="0"/>
        <v>-1.3749999999999995E-2</v>
      </c>
      <c r="I47" s="4">
        <f t="shared" si="1"/>
        <v>3.1249999999999993E-2</v>
      </c>
      <c r="J47" s="4">
        <f t="shared" si="2"/>
        <v>2.2500000000000006E-2</v>
      </c>
    </row>
    <row r="48" spans="1:10">
      <c r="A48" s="4">
        <v>3.2500000000000001E-2</v>
      </c>
      <c r="B48" s="4">
        <v>-3.875E-2</v>
      </c>
      <c r="C48" s="4">
        <v>-4.3749999999999997E-2</v>
      </c>
      <c r="D48" s="4">
        <v>-1.7500000000000002E-2</v>
      </c>
      <c r="F48" s="14">
        <v>0.95833333333333304</v>
      </c>
      <c r="G48" s="4">
        <v>-3.875E-2</v>
      </c>
      <c r="H48" s="4">
        <f t="shared" si="0"/>
        <v>-4.9999999999999975E-3</v>
      </c>
      <c r="I48" s="4">
        <f t="shared" si="1"/>
        <v>2.6249999999999996E-2</v>
      </c>
      <c r="J48" s="4">
        <f t="shared" si="2"/>
        <v>0.05</v>
      </c>
    </row>
    <row r="49" spans="1:10">
      <c r="A49" s="4">
        <v>1.6250000000000001E-2</v>
      </c>
      <c r="B49" s="4">
        <v>-2.2500000000000003E-2</v>
      </c>
      <c r="C49" s="4">
        <v>-5.1250000000000004E-2</v>
      </c>
      <c r="D49" s="4">
        <v>-4.9999999999999992E-3</v>
      </c>
      <c r="F49" s="14">
        <v>0.97916666666666696</v>
      </c>
      <c r="G49" s="4">
        <v>-2.2500000000000003E-2</v>
      </c>
      <c r="H49" s="4">
        <f t="shared" si="0"/>
        <v>-2.8750000000000001E-2</v>
      </c>
      <c r="I49" s="4">
        <f t="shared" si="1"/>
        <v>4.6250000000000006E-2</v>
      </c>
      <c r="J49" s="4">
        <f t="shared" si="2"/>
        <v>2.1249999999999998E-2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Rs</vt:lpstr>
      <vt:lpstr>Rsand</vt:lpstr>
      <vt:lpstr>Rsand + Rwater</vt:lpstr>
      <vt:lpstr>Rsand + Rwater + Rsalt alkali</vt:lpstr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2020-01-19T07:47:31Z</dcterms:modified>
</cp:coreProperties>
</file>